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3755" windowHeight="7425" activeTab="1"/>
  </bookViews>
  <sheets>
    <sheet name="Dps por Divisiao Regional" sheetId="1" r:id="rId1"/>
    <sheet name="Estadual" sheetId="2" r:id="rId2"/>
    <sheet name="Capital" sheetId="3" r:id="rId3"/>
    <sheet name="Baixada" sheetId="4" r:id="rId4"/>
    <sheet name="Grande Niterói" sheetId="5" r:id="rId5"/>
    <sheet name="Interior" sheetId="6" r:id="rId6"/>
  </sheets>
  <definedNames/>
  <calcPr fullCalcOnLoad="1"/>
</workbook>
</file>

<file path=xl/comments2.xml><?xml version="1.0" encoding="utf-8"?>
<comments xmlns="http://schemas.openxmlformats.org/spreadsheetml/2006/main">
  <authors>
    <author>Alejandro Hugo Cepeda</author>
  </authors>
  <commentList>
    <comment ref="A86" authorId="0">
      <text>
        <r>
          <rPr>
            <b/>
            <sz val="8"/>
            <rFont val="Tahoma"/>
            <family val="0"/>
          </rPr>
          <t xml:space="preserve">NOTA (1) Este registro refere-se ao furto da </t>
        </r>
        <r>
          <rPr>
            <b/>
            <i/>
            <sz val="8"/>
            <rFont val="Tahoma"/>
            <family val="2"/>
          </rPr>
          <t>carga</t>
        </r>
        <r>
          <rPr>
            <b/>
            <sz val="8"/>
            <rFont val="Tahoma"/>
            <family val="0"/>
          </rPr>
          <t>.</t>
        </r>
      </text>
    </comment>
    <comment ref="A96" authorId="0">
      <text>
        <r>
          <rPr>
            <b/>
            <sz val="8"/>
            <rFont val="Tahoma"/>
            <family val="0"/>
          </rPr>
          <t>NOTA (2) Em 1998-2000 este item inclui o item Furto "A estabelecimento comercial".</t>
        </r>
      </text>
    </comment>
    <comment ref="A101" authorId="0">
      <text>
        <r>
          <rPr>
            <b/>
            <sz val="8"/>
            <rFont val="Tahoma"/>
            <family val="0"/>
          </rPr>
          <t xml:space="preserve">NOTA (3) Este registro refere-se ao furto do </t>
        </r>
        <r>
          <rPr>
            <b/>
            <i/>
            <sz val="8"/>
            <rFont val="Tahoma"/>
            <family val="2"/>
          </rPr>
          <t>veículo</t>
        </r>
        <r>
          <rPr>
            <b/>
            <sz val="8"/>
            <rFont val="Tahoma"/>
            <family val="0"/>
          </rPr>
          <t>.</t>
        </r>
      </text>
    </comment>
    <comment ref="A115" authorId="0">
      <text>
        <r>
          <rPr>
            <b/>
            <sz val="8"/>
            <rFont val="Tahoma"/>
            <family val="0"/>
          </rPr>
          <t xml:space="preserve">NOTA (4) Este registro refere-se ao roubo da </t>
        </r>
        <r>
          <rPr>
            <b/>
            <i/>
            <sz val="8"/>
            <rFont val="Tahoma"/>
            <family val="2"/>
          </rPr>
          <t>carga</t>
        </r>
        <r>
          <rPr>
            <b/>
            <sz val="8"/>
            <rFont val="Tahoma"/>
            <family val="0"/>
          </rPr>
          <t>.</t>
        </r>
      </text>
    </comment>
    <comment ref="A122" authorId="0">
      <text>
        <r>
          <rPr>
            <b/>
            <sz val="8"/>
            <rFont val="Tahoma"/>
            <family val="0"/>
          </rPr>
          <t>NOTA (5) Em 1998-2000 este item inclui o item Roubo "A estabelecimento comercial".</t>
        </r>
      </text>
    </comment>
    <comment ref="A128" authorId="0">
      <text>
        <r>
          <rPr>
            <b/>
            <sz val="8"/>
            <rFont val="Tahoma"/>
            <family val="0"/>
          </rPr>
          <t xml:space="preserve">NOTA (6) Este registro refere-se ao roubo do </t>
        </r>
        <r>
          <rPr>
            <b/>
            <i/>
            <sz val="8"/>
            <rFont val="Tahoma"/>
            <family val="2"/>
          </rPr>
          <t>veículo</t>
        </r>
        <r>
          <rPr>
            <b/>
            <sz val="8"/>
            <rFont val="Tahoma"/>
            <family val="0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Alejandro Hugo Cepeda</author>
  </authors>
  <commentList>
    <comment ref="A87" authorId="0">
      <text>
        <r>
          <rPr>
            <b/>
            <sz val="8"/>
            <rFont val="Tahoma"/>
            <family val="0"/>
          </rPr>
          <t xml:space="preserve">NOTA (1) Este registro refere-se ao furto da </t>
        </r>
        <r>
          <rPr>
            <b/>
            <i/>
            <sz val="8"/>
            <rFont val="Tahoma"/>
            <family val="2"/>
          </rPr>
          <t>carga</t>
        </r>
        <r>
          <rPr>
            <b/>
            <sz val="8"/>
            <rFont val="Tahoma"/>
            <family val="0"/>
          </rPr>
          <t>.</t>
        </r>
      </text>
    </comment>
    <comment ref="A97" authorId="0">
      <text>
        <r>
          <rPr>
            <b/>
            <sz val="8"/>
            <rFont val="Tahoma"/>
            <family val="0"/>
          </rPr>
          <t>NOTA (2) Em 1998-2000 este item inclui o item Furto "A estabelecimento comercial".</t>
        </r>
      </text>
    </comment>
    <comment ref="A102" authorId="0">
      <text>
        <r>
          <rPr>
            <b/>
            <sz val="8"/>
            <rFont val="Tahoma"/>
            <family val="0"/>
          </rPr>
          <t xml:space="preserve">NOTA (3) Este registro refere-se ao furto do </t>
        </r>
        <r>
          <rPr>
            <b/>
            <i/>
            <sz val="8"/>
            <rFont val="Tahoma"/>
            <family val="2"/>
          </rPr>
          <t>veículo</t>
        </r>
        <r>
          <rPr>
            <b/>
            <sz val="8"/>
            <rFont val="Tahoma"/>
            <family val="0"/>
          </rPr>
          <t>.</t>
        </r>
      </text>
    </comment>
    <comment ref="A116" authorId="0">
      <text>
        <r>
          <rPr>
            <b/>
            <sz val="8"/>
            <rFont val="Tahoma"/>
            <family val="0"/>
          </rPr>
          <t xml:space="preserve">NOTA (4) Este registro refere-se ao roubo da </t>
        </r>
        <r>
          <rPr>
            <b/>
            <i/>
            <sz val="8"/>
            <rFont val="Tahoma"/>
            <family val="2"/>
          </rPr>
          <t>carga</t>
        </r>
        <r>
          <rPr>
            <b/>
            <sz val="8"/>
            <rFont val="Tahoma"/>
            <family val="0"/>
          </rPr>
          <t>.</t>
        </r>
      </text>
    </comment>
    <comment ref="A123" authorId="0">
      <text>
        <r>
          <rPr>
            <b/>
            <sz val="8"/>
            <rFont val="Tahoma"/>
            <family val="0"/>
          </rPr>
          <t>NOTA (5) Em 1998-2000 este item inclui o item Roubo "A estabelecimento comercial".</t>
        </r>
      </text>
    </comment>
    <comment ref="A129" authorId="0">
      <text>
        <r>
          <rPr>
            <b/>
            <sz val="8"/>
            <rFont val="Tahoma"/>
            <family val="0"/>
          </rPr>
          <t xml:space="preserve">NOTA (6) Este registro refere-se ao roubo do </t>
        </r>
        <r>
          <rPr>
            <b/>
            <i/>
            <sz val="8"/>
            <rFont val="Tahoma"/>
            <family val="2"/>
          </rPr>
          <t>veículo</t>
        </r>
        <r>
          <rPr>
            <b/>
            <sz val="8"/>
            <rFont val="Tahoma"/>
            <family val="0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Alejandro Hugo Cepeda</author>
  </authors>
  <commentList>
    <comment ref="A87" authorId="0">
      <text>
        <r>
          <rPr>
            <b/>
            <sz val="8"/>
            <rFont val="Tahoma"/>
            <family val="0"/>
          </rPr>
          <t xml:space="preserve">NOTA (1) Este registro refere-se ao furto da </t>
        </r>
        <r>
          <rPr>
            <b/>
            <i/>
            <sz val="8"/>
            <rFont val="Tahoma"/>
            <family val="2"/>
          </rPr>
          <t>carga</t>
        </r>
        <r>
          <rPr>
            <b/>
            <sz val="8"/>
            <rFont val="Tahoma"/>
            <family val="0"/>
          </rPr>
          <t>.</t>
        </r>
      </text>
    </comment>
    <comment ref="A97" authorId="0">
      <text>
        <r>
          <rPr>
            <b/>
            <sz val="8"/>
            <rFont val="Tahoma"/>
            <family val="0"/>
          </rPr>
          <t>NOTA (2) Em 1998-2000 este item inclui o item Furto "A estabelecimento comercial".</t>
        </r>
      </text>
    </comment>
    <comment ref="A102" authorId="0">
      <text>
        <r>
          <rPr>
            <b/>
            <sz val="8"/>
            <rFont val="Tahoma"/>
            <family val="0"/>
          </rPr>
          <t xml:space="preserve">NOTA (3) Este registro refere-se ao furto do </t>
        </r>
        <r>
          <rPr>
            <b/>
            <i/>
            <sz val="8"/>
            <rFont val="Tahoma"/>
            <family val="2"/>
          </rPr>
          <t>veículo</t>
        </r>
        <r>
          <rPr>
            <b/>
            <sz val="8"/>
            <rFont val="Tahoma"/>
            <family val="0"/>
          </rPr>
          <t>.</t>
        </r>
      </text>
    </comment>
    <comment ref="A116" authorId="0">
      <text>
        <r>
          <rPr>
            <b/>
            <sz val="8"/>
            <rFont val="Tahoma"/>
            <family val="0"/>
          </rPr>
          <t xml:space="preserve">NOTA (4) Este registro refere-se ao roubo da </t>
        </r>
        <r>
          <rPr>
            <b/>
            <i/>
            <sz val="8"/>
            <rFont val="Tahoma"/>
            <family val="2"/>
          </rPr>
          <t>carga</t>
        </r>
        <r>
          <rPr>
            <b/>
            <sz val="8"/>
            <rFont val="Tahoma"/>
            <family val="0"/>
          </rPr>
          <t>.</t>
        </r>
      </text>
    </comment>
    <comment ref="A123" authorId="0">
      <text>
        <r>
          <rPr>
            <b/>
            <sz val="8"/>
            <rFont val="Tahoma"/>
            <family val="0"/>
          </rPr>
          <t>NOTA (5) Em 1998-2000 este item inclui o item Roubo "A estabelecimento comercial".</t>
        </r>
      </text>
    </comment>
    <comment ref="A129" authorId="0">
      <text>
        <r>
          <rPr>
            <b/>
            <sz val="8"/>
            <rFont val="Tahoma"/>
            <family val="0"/>
          </rPr>
          <t xml:space="preserve">NOTA (6) Este registro refere-se ao roubo do </t>
        </r>
        <r>
          <rPr>
            <b/>
            <i/>
            <sz val="8"/>
            <rFont val="Tahoma"/>
            <family val="2"/>
          </rPr>
          <t>veículo</t>
        </r>
        <r>
          <rPr>
            <b/>
            <sz val="8"/>
            <rFont val="Tahoma"/>
            <family val="0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Alejandro Hugo Cepeda</author>
  </authors>
  <commentList>
    <comment ref="A87" authorId="0">
      <text>
        <r>
          <rPr>
            <b/>
            <sz val="8"/>
            <rFont val="Tahoma"/>
            <family val="0"/>
          </rPr>
          <t xml:space="preserve">NOTA (1) Este registro refere-se ao furto da </t>
        </r>
        <r>
          <rPr>
            <b/>
            <i/>
            <sz val="8"/>
            <rFont val="Tahoma"/>
            <family val="2"/>
          </rPr>
          <t>carga</t>
        </r>
        <r>
          <rPr>
            <b/>
            <sz val="8"/>
            <rFont val="Tahoma"/>
            <family val="0"/>
          </rPr>
          <t>.</t>
        </r>
      </text>
    </comment>
    <comment ref="A97" authorId="0">
      <text>
        <r>
          <rPr>
            <b/>
            <sz val="8"/>
            <rFont val="Tahoma"/>
            <family val="0"/>
          </rPr>
          <t>NOTA (2) Em 1998-2000 este item inclui o item Furto "A estabelecimento comercial".</t>
        </r>
      </text>
    </comment>
    <comment ref="A102" authorId="0">
      <text>
        <r>
          <rPr>
            <b/>
            <sz val="8"/>
            <rFont val="Tahoma"/>
            <family val="0"/>
          </rPr>
          <t xml:space="preserve">NOTA (3) Este registro refere-se ao furto do </t>
        </r>
        <r>
          <rPr>
            <b/>
            <i/>
            <sz val="8"/>
            <rFont val="Tahoma"/>
            <family val="2"/>
          </rPr>
          <t>veículo</t>
        </r>
        <r>
          <rPr>
            <b/>
            <sz val="8"/>
            <rFont val="Tahoma"/>
            <family val="0"/>
          </rPr>
          <t>.</t>
        </r>
      </text>
    </comment>
    <comment ref="A116" authorId="0">
      <text>
        <r>
          <rPr>
            <b/>
            <sz val="8"/>
            <rFont val="Tahoma"/>
            <family val="0"/>
          </rPr>
          <t xml:space="preserve">NOTA (4) Este registro refere-se ao roubo da </t>
        </r>
        <r>
          <rPr>
            <b/>
            <i/>
            <sz val="8"/>
            <rFont val="Tahoma"/>
            <family val="2"/>
          </rPr>
          <t>carga</t>
        </r>
        <r>
          <rPr>
            <b/>
            <sz val="8"/>
            <rFont val="Tahoma"/>
            <family val="0"/>
          </rPr>
          <t>.</t>
        </r>
      </text>
    </comment>
    <comment ref="A123" authorId="0">
      <text>
        <r>
          <rPr>
            <b/>
            <sz val="8"/>
            <rFont val="Tahoma"/>
            <family val="0"/>
          </rPr>
          <t>NOTA (5) Em 1998-2000 este item inclui o item Roubo "A estabelecimento comercial".</t>
        </r>
      </text>
    </comment>
    <comment ref="A129" authorId="0">
      <text>
        <r>
          <rPr>
            <b/>
            <sz val="8"/>
            <rFont val="Tahoma"/>
            <family val="0"/>
          </rPr>
          <t xml:space="preserve">NOTA (6) Este registro refere-se ao roubo do </t>
        </r>
        <r>
          <rPr>
            <b/>
            <i/>
            <sz val="8"/>
            <rFont val="Tahoma"/>
            <family val="2"/>
          </rPr>
          <t>veículo</t>
        </r>
        <r>
          <rPr>
            <b/>
            <sz val="8"/>
            <rFont val="Tahoma"/>
            <family val="0"/>
          </rPr>
          <t>.</t>
        </r>
      </text>
    </comment>
  </commentList>
</comments>
</file>

<file path=xl/sharedStrings.xml><?xml version="1.0" encoding="utf-8"?>
<sst xmlns="http://schemas.openxmlformats.org/spreadsheetml/2006/main" count="1529" uniqueCount="381">
  <si>
    <t>CRIMES CONTRA A PESSOA</t>
  </si>
  <si>
    <t>Homicídio doloso (total)</t>
  </si>
  <si>
    <t>Provocado por PAF</t>
  </si>
  <si>
    <t>Outros</t>
  </si>
  <si>
    <t>Tentativa de homicídio</t>
  </si>
  <si>
    <t>Infanticídio</t>
  </si>
  <si>
    <t>Induzimento, instigação ou auxílio ao suicídio</t>
  </si>
  <si>
    <t>Homicídio culposo (total)</t>
  </si>
  <si>
    <t>De trânsito (total)</t>
  </si>
  <si>
    <t>Atropelamento</t>
  </si>
  <si>
    <t>Colisão de veículos</t>
  </si>
  <si>
    <t>Outros (total)</t>
  </si>
  <si>
    <t>Acidente de trabalho</t>
  </si>
  <si>
    <t>Lesão corporal dolosa (total)</t>
  </si>
  <si>
    <t>Agressão mútua</t>
  </si>
  <si>
    <t>Outras</t>
  </si>
  <si>
    <t>Lesão corporal culposa (total)</t>
  </si>
  <si>
    <t>Colisão com ponto fixo</t>
  </si>
  <si>
    <t>Provocada por PAF</t>
  </si>
  <si>
    <t>Queda</t>
  </si>
  <si>
    <t>Lesão corp. sem classificação (total)</t>
  </si>
  <si>
    <t>Vias de fato</t>
  </si>
  <si>
    <t>Seguida de morte</t>
  </si>
  <si>
    <t>Tentativa de lesão corporal</t>
  </si>
  <si>
    <t>Ameaça</t>
  </si>
  <si>
    <t>Crimes contra a honra (total)</t>
  </si>
  <si>
    <t>Injúria (crime menos grave)</t>
  </si>
  <si>
    <t>Injúria</t>
  </si>
  <si>
    <t>Calúnia</t>
  </si>
  <si>
    <t>Difamação</t>
  </si>
  <si>
    <t>Outros crimes contra a pessoa (total)</t>
  </si>
  <si>
    <t>Abandono de incapaz</t>
  </si>
  <si>
    <t>Aborto</t>
  </si>
  <si>
    <t>Maus tratos</t>
  </si>
  <si>
    <t>Cárcere privado</t>
  </si>
  <si>
    <t>Rixa</t>
  </si>
  <si>
    <t>Constrangimento ilegal</t>
  </si>
  <si>
    <t>Violação de domicílio (total)</t>
  </si>
  <si>
    <t>Invasão de domicílio</t>
  </si>
  <si>
    <t>Violação de domicílio</t>
  </si>
  <si>
    <t>Sequestro</t>
  </si>
  <si>
    <t>Sequestro c/ cárcere privado</t>
  </si>
  <si>
    <t>Omissão de socorro</t>
  </si>
  <si>
    <t>Perigo p/ a vida ou saúde de outrem</t>
  </si>
  <si>
    <t>Violação de correspondência</t>
  </si>
  <si>
    <t>CRIMES CONTRA OS COSTUMES</t>
  </si>
  <si>
    <t>Estupro</t>
  </si>
  <si>
    <t>Tentativa de estupro</t>
  </si>
  <si>
    <t>Ato obsceno</t>
  </si>
  <si>
    <t>Atentado violento ao pudor</t>
  </si>
  <si>
    <t>Atentado ao pudor mediante fraude</t>
  </si>
  <si>
    <t>Casa de prostituição</t>
  </si>
  <si>
    <t>Rapto</t>
  </si>
  <si>
    <t>Sedução</t>
  </si>
  <si>
    <t>Corrupção de menores</t>
  </si>
  <si>
    <t>Lenocínio (tráfico de mulheres)</t>
  </si>
  <si>
    <t>Prostituição (favorecimento)</t>
  </si>
  <si>
    <t>CRIMES CONTRA O PATRIMÔNIO</t>
  </si>
  <si>
    <t>Furtos (total)</t>
  </si>
  <si>
    <t>A estabelecimento comercial</t>
  </si>
  <si>
    <t>A turista</t>
  </si>
  <si>
    <t>Após saque instituição financeira</t>
  </si>
  <si>
    <t>De aparelho celular</t>
  </si>
  <si>
    <t>De arma de fogo</t>
  </si>
  <si>
    <t>De carga (total)</t>
  </si>
  <si>
    <t>Saque de carga</t>
  </si>
  <si>
    <t>Furto de carga</t>
  </si>
  <si>
    <t>De carga - combustível</t>
  </si>
  <si>
    <r>
      <t xml:space="preserve">De veículo com </t>
    </r>
    <r>
      <rPr>
        <b/>
        <i/>
        <sz val="8"/>
        <color indexed="8"/>
        <rFont val="Arial"/>
        <family val="2"/>
      </rPr>
      <t xml:space="preserve">carga </t>
    </r>
    <r>
      <rPr>
        <b/>
        <vertAlign val="superscript"/>
        <sz val="7"/>
        <color indexed="8"/>
        <rFont val="Arial"/>
        <family val="2"/>
      </rPr>
      <t>(1)</t>
    </r>
  </si>
  <si>
    <t>De documento de veículo</t>
  </si>
  <si>
    <t>De energia elétrica</t>
  </si>
  <si>
    <t>De placa de veículo</t>
  </si>
  <si>
    <t>De sinais de comunicação</t>
  </si>
  <si>
    <t>A instituição financeira</t>
  </si>
  <si>
    <t>Em interior de coletivo</t>
  </si>
  <si>
    <t>Em interior de estabelecimento ensino</t>
  </si>
  <si>
    <t>Em interior de residência</t>
  </si>
  <si>
    <t>Em interior de veículo</t>
  </si>
  <si>
    <r>
      <t xml:space="preserve">Em interior estabelecimento comercial </t>
    </r>
    <r>
      <rPr>
        <b/>
        <vertAlign val="superscript"/>
        <sz val="7"/>
        <color indexed="8"/>
        <rFont val="Arial"/>
        <family val="2"/>
      </rPr>
      <t>(2)</t>
    </r>
  </si>
  <si>
    <t>A transeunte</t>
  </si>
  <si>
    <t>De veículo (total)</t>
  </si>
  <si>
    <t>De veículo</t>
  </si>
  <si>
    <t>De veículo - moto</t>
  </si>
  <si>
    <r>
      <t xml:space="preserve">De </t>
    </r>
    <r>
      <rPr>
        <b/>
        <i/>
        <sz val="8"/>
        <color indexed="8"/>
        <rFont val="Arial"/>
        <family val="2"/>
      </rPr>
      <t>veículo</t>
    </r>
    <r>
      <rPr>
        <b/>
        <sz val="8"/>
        <color indexed="8"/>
        <rFont val="Arial"/>
        <family val="2"/>
      </rPr>
      <t xml:space="preserve"> com carga </t>
    </r>
    <r>
      <rPr>
        <b/>
        <vertAlign val="superscript"/>
        <sz val="7"/>
        <color indexed="8"/>
        <rFont val="Arial"/>
        <family val="2"/>
      </rPr>
      <t>(3)</t>
    </r>
  </si>
  <si>
    <t>Tentativa de furto de veículo</t>
  </si>
  <si>
    <t>Tentativa de furto</t>
  </si>
  <si>
    <t>Roubos (total)</t>
  </si>
  <si>
    <t>C/ sequest. p/ saque em inst. financeira</t>
  </si>
  <si>
    <t>De arma</t>
  </si>
  <si>
    <t>De carga</t>
  </si>
  <si>
    <r>
      <t xml:space="preserve">De veículo com </t>
    </r>
    <r>
      <rPr>
        <b/>
        <i/>
        <sz val="8"/>
        <color indexed="8"/>
        <rFont val="Arial"/>
        <family val="2"/>
      </rPr>
      <t xml:space="preserve">carga </t>
    </r>
    <r>
      <rPr>
        <b/>
        <vertAlign val="superscript"/>
        <sz val="7"/>
        <color indexed="8"/>
        <rFont val="Arial"/>
        <family val="2"/>
      </rPr>
      <t>(4)</t>
    </r>
  </si>
  <si>
    <t>De valores a veículos de carga</t>
  </si>
  <si>
    <t>Em transporte alternativo</t>
  </si>
  <si>
    <t>Em instituição financeira</t>
  </si>
  <si>
    <r>
      <t xml:space="preserve">Em interior estabelecimento comercial </t>
    </r>
    <r>
      <rPr>
        <b/>
        <vertAlign val="superscript"/>
        <sz val="7"/>
        <color indexed="8"/>
        <rFont val="Arial"/>
        <family val="2"/>
      </rPr>
      <t>(5)</t>
    </r>
  </si>
  <si>
    <t>Em interior de táxi</t>
  </si>
  <si>
    <r>
      <t xml:space="preserve">De </t>
    </r>
    <r>
      <rPr>
        <b/>
        <i/>
        <sz val="8"/>
        <color indexed="8"/>
        <rFont val="Arial"/>
        <family val="2"/>
      </rPr>
      <t>veículo</t>
    </r>
    <r>
      <rPr>
        <b/>
        <sz val="8"/>
        <color indexed="8"/>
        <rFont val="Arial"/>
        <family val="2"/>
      </rPr>
      <t xml:space="preserve"> com carga </t>
    </r>
    <r>
      <rPr>
        <b/>
        <vertAlign val="superscript"/>
        <sz val="7"/>
        <color indexed="8"/>
        <rFont val="Arial"/>
        <family val="2"/>
      </rPr>
      <t>(6)</t>
    </r>
  </si>
  <si>
    <t>Latrocínio (roubo com morte)</t>
  </si>
  <si>
    <t>Tentativa de roubo</t>
  </si>
  <si>
    <t>Tentativa de latrocínio</t>
  </si>
  <si>
    <t>Extorsão mediante seqüestro</t>
  </si>
  <si>
    <t>Extorsão</t>
  </si>
  <si>
    <t>Estelionato (total)</t>
  </si>
  <si>
    <t>Estelionato</t>
  </si>
  <si>
    <t>Em pagamento por meio de cheque</t>
  </si>
  <si>
    <t>Envolvendo veículo</t>
  </si>
  <si>
    <t>Fraude</t>
  </si>
  <si>
    <t>Apropriação indébita (total)</t>
  </si>
  <si>
    <t>Apropriação indébita</t>
  </si>
  <si>
    <t>De moto</t>
  </si>
  <si>
    <t>Apropriação de coisa achada</t>
  </si>
  <si>
    <t>Arrombamento</t>
  </si>
  <si>
    <t>Receptação</t>
  </si>
  <si>
    <t>Receptação culposa</t>
  </si>
  <si>
    <t>Dano (total)</t>
  </si>
  <si>
    <t>Dano</t>
  </si>
  <si>
    <t>À fazenda</t>
  </si>
  <si>
    <t>Ao patrimônio público</t>
  </si>
  <si>
    <t>Em viatura oficial</t>
  </si>
  <si>
    <t>Adulteração de veículo</t>
  </si>
  <si>
    <t>Vandalismo</t>
  </si>
  <si>
    <t>Esbulho possessório</t>
  </si>
  <si>
    <t>Roubo/furto de caixa eletrônico</t>
  </si>
  <si>
    <t>Abandono/introd. animal em prop. alheia</t>
  </si>
  <si>
    <t>Alteração de limites (art. 161 do CP)</t>
  </si>
  <si>
    <t>Adulteração de taxímetro</t>
  </si>
  <si>
    <t>CRIMES CONTRA A ORG. DO TRABALHO</t>
  </si>
  <si>
    <t>Invasão de estabelecimento comercial</t>
  </si>
  <si>
    <t>CRIMES CONTRA A ADMINSTR. PÚBLICA</t>
  </si>
  <si>
    <t>Peculato</t>
  </si>
  <si>
    <t>Concussão</t>
  </si>
  <si>
    <t>Corrupção</t>
  </si>
  <si>
    <t>Corrupção ativa</t>
  </si>
  <si>
    <t>Prevaricação</t>
  </si>
  <si>
    <t>Resistência</t>
  </si>
  <si>
    <t>Desobediência</t>
  </si>
  <si>
    <t>Desacato</t>
  </si>
  <si>
    <t>Contrabando</t>
  </si>
  <si>
    <t>CRIMES CONTRA A INCOLUMIDADE PÚBLICA</t>
  </si>
  <si>
    <t>Incêndio</t>
  </si>
  <si>
    <t>Incêndio culposo</t>
  </si>
  <si>
    <t>Fabrico ou detenção de armas e explosivos</t>
  </si>
  <si>
    <t>Posse de material explosivo</t>
  </si>
  <si>
    <t>Crimes contra a saúde pública</t>
  </si>
  <si>
    <t>CRIMES CONTRA A FAMÍLIA</t>
  </si>
  <si>
    <t>Adultério</t>
  </si>
  <si>
    <t>Bigamia</t>
  </si>
  <si>
    <t>Contra a assistência familiar</t>
  </si>
  <si>
    <t>Subtração de incapaz</t>
  </si>
  <si>
    <t>CRIMES CONTRA A FÉ PÚBLICA</t>
  </si>
  <si>
    <t>Uso/fabrico/posse de moeda falsa</t>
  </si>
  <si>
    <t>CRIMES C/ O SENT. RELIG. E RESP. MORTOS</t>
  </si>
  <si>
    <t>Violação de sepultura</t>
  </si>
  <si>
    <t>ENTORPECENTES</t>
  </si>
  <si>
    <t>Posse</t>
  </si>
  <si>
    <t>Tráfico</t>
  </si>
  <si>
    <t>LEIS ESPECIAIS</t>
  </si>
  <si>
    <t>Lei dos Crimes Ambientais (total)</t>
  </si>
  <si>
    <t>Comércio ilegal de agrotóxico</t>
  </si>
  <si>
    <t>Comércio ilegal de animais</t>
  </si>
  <si>
    <t>Apreensão de animais silvestres</t>
  </si>
  <si>
    <t>Desmatamento</t>
  </si>
  <si>
    <t>Queimada</t>
  </si>
  <si>
    <t>Poluição (total)</t>
  </si>
  <si>
    <t>Atmosférica</t>
  </si>
  <si>
    <t>Hídrica</t>
  </si>
  <si>
    <t>Sonora</t>
  </si>
  <si>
    <t>Visual</t>
  </si>
  <si>
    <t>Lei dos Crimes de Preconceito</t>
  </si>
  <si>
    <t>Racismo</t>
  </si>
  <si>
    <t>Est. da Criança e do Adolescente (total)</t>
  </si>
  <si>
    <t>Menor em situação de risco</t>
  </si>
  <si>
    <t>Tráfico de crianças</t>
  </si>
  <si>
    <t>Lei dos Crimes de Tortura</t>
  </si>
  <si>
    <t>Tortura</t>
  </si>
  <si>
    <t>Lei de Economia Popular</t>
  </si>
  <si>
    <t>Código de Defesa do Consumidor (total)</t>
  </si>
  <si>
    <t>Crimes contra as relações de consumo</t>
  </si>
  <si>
    <t>Publicidade enganosa ou abusiva</t>
  </si>
  <si>
    <t>Fraude no comércio</t>
  </si>
  <si>
    <t>Código Eleitoral</t>
  </si>
  <si>
    <t>Código de Trânsito (total)</t>
  </si>
  <si>
    <t>Direção perigosa</t>
  </si>
  <si>
    <t>Falta de habilitação para dirigir</t>
  </si>
  <si>
    <t>Porte e posse ilegal de armas</t>
  </si>
  <si>
    <t>Crimes contra a ordem tributária (total)</t>
  </si>
  <si>
    <t>Sonegação fiscal</t>
  </si>
  <si>
    <t>Abuso de autoridade</t>
  </si>
  <si>
    <t>OUTROS CRIMES</t>
  </si>
  <si>
    <t>TOTAL DE CRIMES</t>
  </si>
  <si>
    <t>CONTRAVENÇÕES PENAIS</t>
  </si>
  <si>
    <t>Perturbação do sossego</t>
  </si>
  <si>
    <t>Jogo de azar</t>
  </si>
  <si>
    <t>Jogo do bicho</t>
  </si>
  <si>
    <t>Bebidas alcoólicas</t>
  </si>
  <si>
    <t>Disparo de arma de fogo</t>
  </si>
  <si>
    <t>Embriaguez</t>
  </si>
  <si>
    <t>Recusa de dados sobre a identidade</t>
  </si>
  <si>
    <t>Vadiagem</t>
  </si>
  <si>
    <t>TOTAL DE CONTRAVENÇÕES PENAIS</t>
  </si>
  <si>
    <t>FATOS A APURAR</t>
  </si>
  <si>
    <t>Desabamento</t>
  </si>
  <si>
    <t>Afogamento</t>
  </si>
  <si>
    <t>Auto de resistência</t>
  </si>
  <si>
    <t>Encontro de cadáver</t>
  </si>
  <si>
    <t>Encontro de ossada</t>
  </si>
  <si>
    <t>Morte de acautelado da justiça</t>
  </si>
  <si>
    <t>Morte súbita</t>
  </si>
  <si>
    <t>Morte suspeita</t>
  </si>
  <si>
    <t>TOTAL DE FATOS A APURAR</t>
  </si>
  <si>
    <t>SUICÍDIOS</t>
  </si>
  <si>
    <t>Suicídio</t>
  </si>
  <si>
    <t>Tentativa de suicídio</t>
  </si>
  <si>
    <t>RECUPERAÇÕES</t>
  </si>
  <si>
    <t>De carga furtada</t>
  </si>
  <si>
    <t>De carga roubada</t>
  </si>
  <si>
    <t>De veículo furtado</t>
  </si>
  <si>
    <t>De veículo roubado</t>
  </si>
  <si>
    <t>De veículo - apropriação indébita</t>
  </si>
  <si>
    <t>TOTAL DE RECUPERAÇÕES</t>
  </si>
  <si>
    <t>OCORRÊNCIAS ADMINISTRATIVAS</t>
  </si>
  <si>
    <t>Abandono de lar (total)</t>
  </si>
  <si>
    <t>Abandono de lar</t>
  </si>
  <si>
    <t>Outros (garantia de direito futuro)</t>
  </si>
  <si>
    <t>Apreensão de arma branca</t>
  </si>
  <si>
    <t>Apreensão de arma de fogo</t>
  </si>
  <si>
    <t>Apreensão de material contravencional</t>
  </si>
  <si>
    <t>Apreensão de substância entorpecente</t>
  </si>
  <si>
    <t>Arrecadação de bens</t>
  </si>
  <si>
    <t>Auto-lesão</t>
  </si>
  <si>
    <t>Captura de foragido</t>
  </si>
  <si>
    <t>Cumprimento de mandado prisão ou pp</t>
  </si>
  <si>
    <t>Colisão de veículos sem vítimas</t>
  </si>
  <si>
    <t>Desaparecimento</t>
  </si>
  <si>
    <t>Desaparecimento de menor</t>
  </si>
  <si>
    <t>Extravio de arma de fogo</t>
  </si>
  <si>
    <t>Extravio de documento</t>
  </si>
  <si>
    <t>Extravio de placa de automotor</t>
  </si>
  <si>
    <t>Fuga de acautelados da justiça</t>
  </si>
  <si>
    <t>Fuga de preso</t>
  </si>
  <si>
    <t>Registro de ocorrência "cancelado"</t>
  </si>
  <si>
    <t>Tentativa de fuga</t>
  </si>
  <si>
    <t>TOTAL DE OCORRÊNCIAS ADMINISTRATIVAS</t>
  </si>
  <si>
    <t>OUTROS TÍTULOS DE OCORRÊNCIAS</t>
  </si>
  <si>
    <t>Total</t>
  </si>
  <si>
    <t>TOTAL GERAL DE TÍTULOS DE OCORRÊNCIAS</t>
  </si>
  <si>
    <t xml:space="preserve">   1a. D.P - Praça Mauá</t>
  </si>
  <si>
    <t xml:space="preserve">   4a. D.P - Praça da República</t>
  </si>
  <si>
    <t xml:space="preserve">   5a. D.P - Mem de Sá</t>
  </si>
  <si>
    <t xml:space="preserve">   6a. D.P - Cidade Nova</t>
  </si>
  <si>
    <t xml:space="preserve">   7a. D.P - Santa Tereza</t>
  </si>
  <si>
    <t xml:space="preserve">   9a. D.P - Catete</t>
  </si>
  <si>
    <t xml:space="preserve"> 10a. D.P - Botafogo</t>
  </si>
  <si>
    <t xml:space="preserve"> 14a. D.P - Leblon</t>
  </si>
  <si>
    <t xml:space="preserve"> 15a. D.P - Gávea</t>
  </si>
  <si>
    <t xml:space="preserve"> 16a. D.P - Barra da Tijuca</t>
  </si>
  <si>
    <t xml:space="preserve"> 17a. D.P - São Cristóvão</t>
  </si>
  <si>
    <t xml:space="preserve"> 18a. D.P - Praça da Bandeira</t>
  </si>
  <si>
    <t xml:space="preserve"> 19a. D.P - Tijuca</t>
  </si>
  <si>
    <t xml:space="preserve"> 21a. D.P - Bonsucesso</t>
  </si>
  <si>
    <t xml:space="preserve"> 22a. D.P - Penha</t>
  </si>
  <si>
    <t xml:space="preserve"> 23a. D.P - Meier</t>
  </si>
  <si>
    <t xml:space="preserve"> 24a. D.P - Piedade</t>
  </si>
  <si>
    <t xml:space="preserve"> 25a. D.P - Engenho Novo</t>
  </si>
  <si>
    <t xml:space="preserve"> 26a. D.P - Encantado</t>
  </si>
  <si>
    <t xml:space="preserve"> 27a. D.P - Vicente de Carvalho</t>
  </si>
  <si>
    <t xml:space="preserve"> 28a. D.P - Campinho</t>
  </si>
  <si>
    <t xml:space="preserve"> 29a. D.P - Madureira</t>
  </si>
  <si>
    <t xml:space="preserve"> 30a. D.P - Marechal Hermes</t>
  </si>
  <si>
    <t xml:space="preserve"> 31a. D.P - Ricardo de Albuquerque</t>
  </si>
  <si>
    <t xml:space="preserve"> 32a. D.P - Taquara</t>
  </si>
  <si>
    <t xml:space="preserve"> 33a. D.P - Realengo</t>
  </si>
  <si>
    <t xml:space="preserve"> 34a. D.P - Bangu</t>
  </si>
  <si>
    <t xml:space="preserve"> 35a. D.P - Campo Grande</t>
  </si>
  <si>
    <t xml:space="preserve"> 36a. D.P - Santa Cruz</t>
  </si>
  <si>
    <t xml:space="preserve"> 37a. D.P - Ilha do Governador</t>
  </si>
  <si>
    <t xml:space="preserve"> 38a. D.P - Irajá</t>
  </si>
  <si>
    <t xml:space="preserve"> 39a. D.P - Pavuna</t>
  </si>
  <si>
    <t xml:space="preserve"> 40a. D.P - Honório Gurgel</t>
  </si>
  <si>
    <t>41a. D.P. - Tanque</t>
  </si>
  <si>
    <t>44a. D.P. - Inhaúma</t>
  </si>
  <si>
    <t xml:space="preserve"> 48a. D.P - Seropédica</t>
  </si>
  <si>
    <t xml:space="preserve"> 50a. D.P - Itaguaí</t>
  </si>
  <si>
    <t xml:space="preserve"> 51a. D.P - Paracambi</t>
  </si>
  <si>
    <t xml:space="preserve"> 52a. D.P - Nova Iguaçu</t>
  </si>
  <si>
    <t xml:space="preserve"> 53a. D.P - Mesquita</t>
  </si>
  <si>
    <t xml:space="preserve"> 54a. D.P - Belford Roxo</t>
  </si>
  <si>
    <t xml:space="preserve"> 55a. D.P - Queimados</t>
  </si>
  <si>
    <t xml:space="preserve"> 56a. D.P - Comendador Soares</t>
  </si>
  <si>
    <t xml:space="preserve"> 57a. D.P - Nilópolis</t>
  </si>
  <si>
    <t>58a. D.P. - Posse</t>
  </si>
  <si>
    <t xml:space="preserve"> 59a. D.P - Duque de Caxias</t>
  </si>
  <si>
    <t xml:space="preserve"> 60a. D.P - Campos Elíseos</t>
  </si>
  <si>
    <t xml:space="preserve"> 61a. D.P - Xerém</t>
  </si>
  <si>
    <t xml:space="preserve"> 62a. D.P - Imbariê</t>
  </si>
  <si>
    <t xml:space="preserve"> 64a. D.P - Vilar dos Teles</t>
  </si>
  <si>
    <t>65a. D.P. - Magé</t>
  </si>
  <si>
    <t>66a. D.P. - Piabetá</t>
  </si>
  <si>
    <t xml:space="preserve"> 71a. D.P - Itaboraí</t>
  </si>
  <si>
    <t xml:space="preserve"> 72a. D.P - São Gonçalo</t>
  </si>
  <si>
    <t xml:space="preserve"> 73a. D.P - Neves</t>
  </si>
  <si>
    <t xml:space="preserve"> 74a. D.P - Alcântara</t>
  </si>
  <si>
    <t xml:space="preserve"> 75a. D.P - Rio do Ouro</t>
  </si>
  <si>
    <t xml:space="preserve"> 76a. D.P - Niterói-Centro</t>
  </si>
  <si>
    <t xml:space="preserve"> 77a. D.P - Icaraí</t>
  </si>
  <si>
    <t xml:space="preserve"> 78a. D.P - Fonseca</t>
  </si>
  <si>
    <t xml:space="preserve"> 79a. D.P - Jurujuba</t>
  </si>
  <si>
    <t xml:space="preserve"> 81a. D.P - Itaipu</t>
  </si>
  <si>
    <t xml:space="preserve"> 82a. D.P - Maricá</t>
  </si>
  <si>
    <t xml:space="preserve"> 88a. D.P - Barra do Piraí</t>
  </si>
  <si>
    <t xml:space="preserve"> 89a. D.P - Resende</t>
  </si>
  <si>
    <t xml:space="preserve"> 90a. D.P - Barra Mansa</t>
  </si>
  <si>
    <t xml:space="preserve"> 91a. D.P - Valença</t>
  </si>
  <si>
    <t xml:space="preserve"> 92a. D.P - Rio das Flores</t>
  </si>
  <si>
    <t xml:space="preserve"> 93a. D.P - Volta Redonda</t>
  </si>
  <si>
    <t xml:space="preserve"> 94a. D.P - Piraí</t>
  </si>
  <si>
    <t xml:space="preserve"> 95a. D.P - Vassouras</t>
  </si>
  <si>
    <t xml:space="preserve"> 96a. D.P - Miguel Pereira</t>
  </si>
  <si>
    <t xml:space="preserve"> 97a. D.P - Mendes</t>
  </si>
  <si>
    <t xml:space="preserve"> 98a. D.P - Paulo de Frontin</t>
  </si>
  <si>
    <t xml:space="preserve"> 99a. D.P - Itatiaia</t>
  </si>
  <si>
    <t>100a. D.P. - Porto Real</t>
  </si>
  <si>
    <t>104a. D.P - São José do Vale do Rio Preto</t>
  </si>
  <si>
    <t>105a. D.P - Petrópolis</t>
  </si>
  <si>
    <t>106a. D.P - Itaipava</t>
  </si>
  <si>
    <t>107a. D.P - Paraíba do Sul</t>
  </si>
  <si>
    <t>108a. D.P - Três Rios</t>
  </si>
  <si>
    <t>109a. D.P - Sapucaia</t>
  </si>
  <si>
    <t>110a. D.P - Teresópolis</t>
  </si>
  <si>
    <t>111a. D.P - Sumidouro</t>
  </si>
  <si>
    <t>112a. D.P - Carmo</t>
  </si>
  <si>
    <t>118a. D.P - Araruama</t>
  </si>
  <si>
    <t>119a. D.P - Rio Bonito</t>
  </si>
  <si>
    <t>120a. D.P - Silva Jardim</t>
  </si>
  <si>
    <t>121a. D.P - Casimiro de Abreu</t>
  </si>
  <si>
    <t>122a. D.P - Conceição de Macabu</t>
  </si>
  <si>
    <t>123a. D.P. - Macaé</t>
  </si>
  <si>
    <t>124a. D.P - Saquarema</t>
  </si>
  <si>
    <t>125a. D.P - São Pedro da Aldeia</t>
  </si>
  <si>
    <t>126a. D.P - Cabo Frio</t>
  </si>
  <si>
    <t>127a. D.P - Búzios</t>
  </si>
  <si>
    <t>128a. D.P - Rio das Ostras</t>
  </si>
  <si>
    <t>134a. D.P - Campos</t>
  </si>
  <si>
    <t>135a. D.P - Itaocara</t>
  </si>
  <si>
    <t>136a. D.P. - Santo Antônio de Pádua</t>
  </si>
  <si>
    <t>137a. D.P. - Miracema</t>
  </si>
  <si>
    <t>138a. D.P. - Lajes de Muriaré</t>
  </si>
  <si>
    <t>139a. D.P. - Porciúncula</t>
  </si>
  <si>
    <t>140a. D.P. - Natividade</t>
  </si>
  <si>
    <t>141a. D.P. - São Fidélis</t>
  </si>
  <si>
    <t>142a. D.P. - Cambuci</t>
  </si>
  <si>
    <t>143a. D.P. - Itaperuna</t>
  </si>
  <si>
    <t>144a. D.P. - Bom Jesus de Itabapoana</t>
  </si>
  <si>
    <t>145a. D.P. - São João da Barra</t>
  </si>
  <si>
    <t>146a. D.P. - Guarus</t>
  </si>
  <si>
    <t>151a. D.P. - Nova Friburgo</t>
  </si>
  <si>
    <t>152a. D.P. - Duas Barras</t>
  </si>
  <si>
    <t>153a. D.P. - Cantagalo</t>
  </si>
  <si>
    <t>154a. D.P. - Cordeiro</t>
  </si>
  <si>
    <t>155a. D.P. - São Sebastião do Alto</t>
  </si>
  <si>
    <t>156a. D.P. - Santa Maria Madalena</t>
  </si>
  <si>
    <t>157a. D.P. - Trajano de Moraes</t>
  </si>
  <si>
    <t>158a. D.P. - Bom Jardim</t>
  </si>
  <si>
    <t>159a. D.P. - Cachoeira de Macacu</t>
  </si>
  <si>
    <t>165a. D.P. - Mangaratiba</t>
  </si>
  <si>
    <t>166a. - Angra dos Reis</t>
  </si>
  <si>
    <t>167a. - Parati</t>
  </si>
  <si>
    <t>168a. D.P. - Rio Claro</t>
  </si>
  <si>
    <t>43a. D.P. - Pedra de Guaratiba</t>
  </si>
  <si>
    <t xml:space="preserve"> 63a. D.P -  Japeri</t>
  </si>
  <si>
    <t>101a. D.P - Pinheiral</t>
  </si>
  <si>
    <t>129a. D.P - Iguaba</t>
  </si>
  <si>
    <t xml:space="preserve"> 12a. D.P - Copacabana</t>
  </si>
  <si>
    <t xml:space="preserve"> 13a. D.P - Ipanema</t>
  </si>
  <si>
    <t xml:space="preserve"> 20a. D.P - Vila Isabel</t>
  </si>
  <si>
    <t>Totais</t>
  </si>
  <si>
    <t>Estadual</t>
  </si>
  <si>
    <t>Capital</t>
  </si>
  <si>
    <t xml:space="preserve">Baixada </t>
  </si>
  <si>
    <t>Interior</t>
  </si>
  <si>
    <t>Grande Niterói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</si>
</sst>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7"/>
      <color indexed="8"/>
      <name val="Arial"/>
      <family val="2"/>
    </font>
    <font>
      <b/>
      <sz val="7"/>
      <name val="Arial"/>
      <family val="2"/>
    </font>
    <font>
      <b/>
      <sz val="8"/>
      <name val="Tahoma"/>
      <family val="0"/>
    </font>
    <font>
      <b/>
      <i/>
      <sz val="8"/>
      <name val="Tahoma"/>
      <family val="2"/>
    </font>
    <font>
      <sz val="8"/>
      <name val="Arial"/>
      <family val="0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righ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17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4" fillId="2" borderId="0" xfId="17" applyFont="1" applyFill="1" applyBorder="1" applyAlignment="1">
      <alignment horizontal="left" vertical="center"/>
      <protection/>
    </xf>
    <xf numFmtId="0" fontId="3" fillId="0" borderId="0" xfId="17" applyFont="1" applyFill="1" applyBorder="1" applyAlignment="1">
      <alignment horizontal="left" vertical="center" indent="1"/>
      <protection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" fillId="2" borderId="0" xfId="17" applyFont="1" applyFill="1" applyBorder="1" applyAlignment="1">
      <alignment horizontal="left" vertical="center"/>
      <protection/>
    </xf>
    <xf numFmtId="0" fontId="10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7">
    <cellStyle name="Normal" xfId="0"/>
    <cellStyle name="Currency" xfId="15"/>
    <cellStyle name="Currency [0]" xfId="16"/>
    <cellStyle name="Normal_1954-1959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1"/>
  <sheetViews>
    <sheetView workbookViewId="0" topLeftCell="A1">
      <selection activeCell="A1" sqref="A1:IV16384"/>
    </sheetView>
  </sheetViews>
  <sheetFormatPr defaultColWidth="9.140625" defaultRowHeight="12.75"/>
  <cols>
    <col min="1" max="1" width="37.28125" style="22" bestFit="1" customWidth="1"/>
    <col min="2" max="2" width="31.00390625" style="0" bestFit="1" customWidth="1"/>
    <col min="3" max="3" width="28.00390625" style="0" bestFit="1" customWidth="1"/>
    <col min="4" max="4" width="37.28125" style="0" bestFit="1" customWidth="1"/>
    <col min="5" max="5" width="22.28125" style="0" bestFit="1" customWidth="1"/>
  </cols>
  <sheetData>
    <row r="2" spans="1:6" ht="12.75">
      <c r="A2" s="23" t="s">
        <v>376</v>
      </c>
      <c r="B2" s="23" t="s">
        <v>377</v>
      </c>
      <c r="C2" s="23" t="s">
        <v>378</v>
      </c>
      <c r="D2" s="23" t="s">
        <v>379</v>
      </c>
      <c r="E2" s="23" t="s">
        <v>380</v>
      </c>
      <c r="F2" s="23"/>
    </row>
    <row r="3" spans="1:5" ht="12.75">
      <c r="A3" s="22" t="s">
        <v>246</v>
      </c>
      <c r="B3" t="s">
        <v>246</v>
      </c>
      <c r="C3" s="22" t="s">
        <v>281</v>
      </c>
      <c r="D3" s="22" t="s">
        <v>368</v>
      </c>
      <c r="E3" s="22" t="s">
        <v>298</v>
      </c>
    </row>
    <row r="4" spans="1:5" ht="12.75">
      <c r="A4" s="22" t="s">
        <v>247</v>
      </c>
      <c r="B4" t="s">
        <v>247</v>
      </c>
      <c r="C4" s="22" t="s">
        <v>282</v>
      </c>
      <c r="D4" s="22" t="s">
        <v>280</v>
      </c>
      <c r="E4" s="22" t="s">
        <v>299</v>
      </c>
    </row>
    <row r="5" spans="1:5" ht="12.75">
      <c r="A5" s="22" t="s">
        <v>248</v>
      </c>
      <c r="B5" t="s">
        <v>248</v>
      </c>
      <c r="C5" s="22" t="s">
        <v>283</v>
      </c>
      <c r="D5" s="22" t="s">
        <v>369</v>
      </c>
      <c r="E5" s="22" t="s">
        <v>300</v>
      </c>
    </row>
    <row r="6" spans="1:5" ht="12.75">
      <c r="A6" s="22" t="s">
        <v>249</v>
      </c>
      <c r="B6" t="s">
        <v>249</v>
      </c>
      <c r="C6" s="22" t="s">
        <v>284</v>
      </c>
      <c r="D6" s="22" t="s">
        <v>309</v>
      </c>
      <c r="E6" s="22" t="s">
        <v>301</v>
      </c>
    </row>
    <row r="7" spans="1:5" ht="12.75">
      <c r="A7" s="22" t="s">
        <v>250</v>
      </c>
      <c r="B7" t="s">
        <v>250</v>
      </c>
      <c r="C7" s="22" t="s">
        <v>285</v>
      </c>
      <c r="D7" s="22" t="s">
        <v>310</v>
      </c>
      <c r="E7" s="22" t="s">
        <v>302</v>
      </c>
    </row>
    <row r="8" spans="1:5" ht="12.75">
      <c r="A8" s="22" t="s">
        <v>251</v>
      </c>
      <c r="B8" t="s">
        <v>251</v>
      </c>
      <c r="C8" s="22" t="s">
        <v>286</v>
      </c>
      <c r="D8" s="22" t="s">
        <v>311</v>
      </c>
      <c r="E8" s="22" t="s">
        <v>303</v>
      </c>
    </row>
    <row r="9" spans="1:5" ht="12.75">
      <c r="A9" s="22" t="s">
        <v>252</v>
      </c>
      <c r="B9" t="s">
        <v>252</v>
      </c>
      <c r="C9" s="22" t="s">
        <v>287</v>
      </c>
      <c r="D9" s="22" t="s">
        <v>312</v>
      </c>
      <c r="E9" s="22" t="s">
        <v>304</v>
      </c>
    </row>
    <row r="10" spans="1:5" ht="12.75">
      <c r="A10" s="22" t="s">
        <v>372</v>
      </c>
      <c r="B10" t="s">
        <v>372</v>
      </c>
      <c r="C10" s="22" t="s">
        <v>288</v>
      </c>
      <c r="D10" s="22" t="s">
        <v>313</v>
      </c>
      <c r="E10" s="22" t="s">
        <v>305</v>
      </c>
    </row>
    <row r="11" spans="1:5" ht="12.75">
      <c r="A11" s="22" t="s">
        <v>373</v>
      </c>
      <c r="B11" t="s">
        <v>373</v>
      </c>
      <c r="C11" s="22" t="s">
        <v>289</v>
      </c>
      <c r="D11" s="22" t="s">
        <v>314</v>
      </c>
      <c r="E11" s="22" t="s">
        <v>306</v>
      </c>
    </row>
    <row r="12" spans="1:5" ht="12.75">
      <c r="A12" s="22" t="s">
        <v>253</v>
      </c>
      <c r="B12" t="s">
        <v>253</v>
      </c>
      <c r="C12" s="22" t="s">
        <v>290</v>
      </c>
      <c r="D12" s="22" t="s">
        <v>315</v>
      </c>
      <c r="E12" s="22" t="s">
        <v>307</v>
      </c>
    </row>
    <row r="13" spans="1:5" ht="12.75">
      <c r="A13" s="22" t="s">
        <v>254</v>
      </c>
      <c r="B13" t="s">
        <v>254</v>
      </c>
      <c r="C13" s="22" t="s">
        <v>291</v>
      </c>
      <c r="D13" s="22" t="s">
        <v>316</v>
      </c>
      <c r="E13" s="22" t="s">
        <v>308</v>
      </c>
    </row>
    <row r="14" spans="1:5" ht="12.75">
      <c r="A14" s="22" t="s">
        <v>255</v>
      </c>
      <c r="B14" t="s">
        <v>255</v>
      </c>
      <c r="C14" s="22" t="s">
        <v>292</v>
      </c>
      <c r="D14" s="22" t="s">
        <v>317</v>
      </c>
      <c r="E14" s="23"/>
    </row>
    <row r="15" spans="1:4" ht="12.75">
      <c r="A15" s="22" t="s">
        <v>256</v>
      </c>
      <c r="B15" t="s">
        <v>256</v>
      </c>
      <c r="C15" s="22" t="s">
        <v>293</v>
      </c>
      <c r="D15" s="22" t="s">
        <v>318</v>
      </c>
    </row>
    <row r="16" spans="1:4" ht="12.75">
      <c r="A16" s="22" t="s">
        <v>257</v>
      </c>
      <c r="B16" t="s">
        <v>257</v>
      </c>
      <c r="C16" s="22" t="s">
        <v>294</v>
      </c>
      <c r="D16" s="22" t="s">
        <v>319</v>
      </c>
    </row>
    <row r="17" spans="1:4" ht="12.75">
      <c r="A17" s="22" t="s">
        <v>258</v>
      </c>
      <c r="B17" t="s">
        <v>258</v>
      </c>
      <c r="C17" s="22" t="s">
        <v>295</v>
      </c>
      <c r="D17" s="22" t="s">
        <v>320</v>
      </c>
    </row>
    <row r="18" spans="1:4" ht="12.75">
      <c r="A18" s="22" t="s">
        <v>374</v>
      </c>
      <c r="B18" t="s">
        <v>374</v>
      </c>
      <c r="C18" s="22" t="s">
        <v>296</v>
      </c>
      <c r="D18" s="22" t="s">
        <v>321</v>
      </c>
    </row>
    <row r="19" spans="1:4" ht="12.75">
      <c r="A19" s="22" t="s">
        <v>259</v>
      </c>
      <c r="B19" t="s">
        <v>259</v>
      </c>
      <c r="C19" s="22" t="s">
        <v>297</v>
      </c>
      <c r="D19" s="22" t="s">
        <v>370</v>
      </c>
    </row>
    <row r="20" spans="1:4" ht="12.75">
      <c r="A20" s="22" t="s">
        <v>260</v>
      </c>
      <c r="B20" t="s">
        <v>260</v>
      </c>
      <c r="C20" s="23"/>
      <c r="D20" s="22" t="s">
        <v>322</v>
      </c>
    </row>
    <row r="21" spans="1:4" ht="12.75">
      <c r="A21" s="22" t="s">
        <v>261</v>
      </c>
      <c r="B21" t="s">
        <v>261</v>
      </c>
      <c r="D21" s="22" t="s">
        <v>323</v>
      </c>
    </row>
    <row r="22" spans="1:4" ht="12.75">
      <c r="A22" s="22" t="s">
        <v>262</v>
      </c>
      <c r="B22" t="s">
        <v>262</v>
      </c>
      <c r="D22" s="22" t="s">
        <v>324</v>
      </c>
    </row>
    <row r="23" spans="1:4" ht="12.75">
      <c r="A23" s="22" t="s">
        <v>263</v>
      </c>
      <c r="B23" t="s">
        <v>263</v>
      </c>
      <c r="D23" s="22" t="s">
        <v>325</v>
      </c>
    </row>
    <row r="24" spans="1:4" ht="12.75">
      <c r="A24" s="22" t="s">
        <v>264</v>
      </c>
      <c r="B24" t="s">
        <v>264</v>
      </c>
      <c r="D24" s="22" t="s">
        <v>326</v>
      </c>
    </row>
    <row r="25" spans="1:4" ht="12.75">
      <c r="A25" s="22" t="s">
        <v>265</v>
      </c>
      <c r="B25" t="s">
        <v>265</v>
      </c>
      <c r="D25" s="22" t="s">
        <v>327</v>
      </c>
    </row>
    <row r="26" spans="1:4" ht="12.75">
      <c r="A26" s="22" t="s">
        <v>266</v>
      </c>
      <c r="B26" t="s">
        <v>266</v>
      </c>
      <c r="D26" s="22" t="s">
        <v>328</v>
      </c>
    </row>
    <row r="27" spans="1:4" ht="12.75">
      <c r="A27" s="22" t="s">
        <v>267</v>
      </c>
      <c r="B27" t="s">
        <v>267</v>
      </c>
      <c r="D27" s="22" t="s">
        <v>329</v>
      </c>
    </row>
    <row r="28" spans="1:4" ht="12.75">
      <c r="A28" s="22" t="s">
        <v>268</v>
      </c>
      <c r="B28" t="s">
        <v>268</v>
      </c>
      <c r="D28" s="22" t="s">
        <v>330</v>
      </c>
    </row>
    <row r="29" spans="1:4" ht="12.75">
      <c r="A29" s="22" t="s">
        <v>269</v>
      </c>
      <c r="B29" t="s">
        <v>269</v>
      </c>
      <c r="D29" s="22" t="s">
        <v>331</v>
      </c>
    </row>
    <row r="30" spans="1:4" ht="12.75">
      <c r="A30" s="22" t="s">
        <v>270</v>
      </c>
      <c r="B30" t="s">
        <v>270</v>
      </c>
      <c r="D30" s="22" t="s">
        <v>332</v>
      </c>
    </row>
    <row r="31" spans="1:4" ht="12.75">
      <c r="A31" s="22" t="s">
        <v>271</v>
      </c>
      <c r="B31" t="s">
        <v>271</v>
      </c>
      <c r="D31" s="22" t="s">
        <v>333</v>
      </c>
    </row>
    <row r="32" spans="1:4" ht="12.75">
      <c r="A32" s="22" t="s">
        <v>272</v>
      </c>
      <c r="B32" t="s">
        <v>272</v>
      </c>
      <c r="D32" s="22" t="s">
        <v>334</v>
      </c>
    </row>
    <row r="33" spans="1:4" ht="12.75">
      <c r="A33" s="22" t="s">
        <v>273</v>
      </c>
      <c r="B33" t="s">
        <v>273</v>
      </c>
      <c r="D33" s="22" t="s">
        <v>335</v>
      </c>
    </row>
    <row r="34" spans="1:4" ht="12.75">
      <c r="A34" s="22" t="s">
        <v>274</v>
      </c>
      <c r="B34" t="s">
        <v>274</v>
      </c>
      <c r="D34" s="22" t="s">
        <v>336</v>
      </c>
    </row>
    <row r="35" spans="1:4" ht="12.75">
      <c r="A35" s="22" t="s">
        <v>275</v>
      </c>
      <c r="B35" t="s">
        <v>275</v>
      </c>
      <c r="D35" s="22" t="s">
        <v>337</v>
      </c>
    </row>
    <row r="36" spans="1:4" ht="12.75">
      <c r="A36" s="22" t="s">
        <v>276</v>
      </c>
      <c r="B36" t="s">
        <v>276</v>
      </c>
      <c r="D36" s="22" t="s">
        <v>338</v>
      </c>
    </row>
    <row r="37" spans="1:4" ht="12.75">
      <c r="A37" s="22" t="s">
        <v>277</v>
      </c>
      <c r="B37" t="s">
        <v>277</v>
      </c>
      <c r="D37" s="22" t="s">
        <v>339</v>
      </c>
    </row>
    <row r="38" spans="1:4" ht="12.75">
      <c r="A38" s="22" t="s">
        <v>278</v>
      </c>
      <c r="B38" t="s">
        <v>278</v>
      </c>
      <c r="D38" s="22" t="s">
        <v>340</v>
      </c>
    </row>
    <row r="39" spans="1:4" ht="12.75">
      <c r="A39" s="22" t="s">
        <v>279</v>
      </c>
      <c r="B39" t="s">
        <v>279</v>
      </c>
      <c r="D39" s="22" t="s">
        <v>341</v>
      </c>
    </row>
    <row r="40" spans="1:4" ht="12.75">
      <c r="A40" s="22" t="s">
        <v>368</v>
      </c>
      <c r="B40" s="23"/>
      <c r="D40" s="22" t="s">
        <v>371</v>
      </c>
    </row>
    <row r="41" spans="1:4" ht="12.75">
      <c r="A41" s="22" t="s">
        <v>280</v>
      </c>
      <c r="D41" s="22" t="s">
        <v>342</v>
      </c>
    </row>
    <row r="42" spans="1:4" ht="12.75">
      <c r="A42" s="22" t="s">
        <v>281</v>
      </c>
      <c r="D42" s="22" t="s">
        <v>343</v>
      </c>
    </row>
    <row r="43" spans="1:4" ht="12.75">
      <c r="A43" s="22" t="s">
        <v>282</v>
      </c>
      <c r="D43" s="22" t="s">
        <v>344</v>
      </c>
    </row>
    <row r="44" spans="1:4" ht="12.75">
      <c r="A44" s="22" t="s">
        <v>283</v>
      </c>
      <c r="D44" s="22" t="s">
        <v>345</v>
      </c>
    </row>
    <row r="45" spans="1:4" ht="12.75">
      <c r="A45" s="22" t="s">
        <v>284</v>
      </c>
      <c r="D45" s="22" t="s">
        <v>346</v>
      </c>
    </row>
    <row r="46" spans="1:4" ht="12.75">
      <c r="A46" s="22" t="s">
        <v>285</v>
      </c>
      <c r="D46" s="22" t="s">
        <v>347</v>
      </c>
    </row>
    <row r="47" spans="1:4" ht="12.75">
      <c r="A47" s="22" t="s">
        <v>286</v>
      </c>
      <c r="D47" s="22" t="s">
        <v>348</v>
      </c>
    </row>
    <row r="48" spans="1:4" ht="12.75">
      <c r="A48" s="22" t="s">
        <v>287</v>
      </c>
      <c r="D48" s="22" t="s">
        <v>349</v>
      </c>
    </row>
    <row r="49" spans="1:4" ht="12.75">
      <c r="A49" s="22" t="s">
        <v>288</v>
      </c>
      <c r="D49" s="22" t="s">
        <v>350</v>
      </c>
    </row>
    <row r="50" spans="1:4" ht="12.75">
      <c r="A50" s="22" t="s">
        <v>289</v>
      </c>
      <c r="D50" s="22" t="s">
        <v>351</v>
      </c>
    </row>
    <row r="51" spans="1:4" ht="12.75">
      <c r="A51" s="22" t="s">
        <v>290</v>
      </c>
      <c r="D51" s="22" t="s">
        <v>352</v>
      </c>
    </row>
    <row r="52" spans="1:4" ht="12.75">
      <c r="A52" s="22" t="s">
        <v>291</v>
      </c>
      <c r="D52" s="22" t="s">
        <v>353</v>
      </c>
    </row>
    <row r="53" spans="1:4" ht="12.75">
      <c r="A53" s="22" t="s">
        <v>292</v>
      </c>
      <c r="D53" s="22" t="s">
        <v>354</v>
      </c>
    </row>
    <row r="54" spans="1:4" ht="12.75">
      <c r="A54" s="22" t="s">
        <v>293</v>
      </c>
      <c r="D54" s="22" t="s">
        <v>355</v>
      </c>
    </row>
    <row r="55" spans="1:4" ht="12.75">
      <c r="A55" s="22" t="s">
        <v>294</v>
      </c>
      <c r="D55" s="22" t="s">
        <v>356</v>
      </c>
    </row>
    <row r="56" spans="1:4" ht="12.75">
      <c r="A56" s="22" t="s">
        <v>369</v>
      </c>
      <c r="D56" s="22" t="s">
        <v>357</v>
      </c>
    </row>
    <row r="57" spans="1:4" ht="12.75">
      <c r="A57" s="22" t="s">
        <v>295</v>
      </c>
      <c r="D57" s="22" t="s">
        <v>358</v>
      </c>
    </row>
    <row r="58" spans="1:4" ht="12.75">
      <c r="A58" s="22" t="s">
        <v>296</v>
      </c>
      <c r="D58" s="22" t="s">
        <v>359</v>
      </c>
    </row>
    <row r="59" spans="1:4" ht="12.75">
      <c r="A59" s="22" t="s">
        <v>297</v>
      </c>
      <c r="D59" s="22" t="s">
        <v>360</v>
      </c>
    </row>
    <row r="60" spans="1:4" ht="12.75">
      <c r="A60" s="22" t="s">
        <v>298</v>
      </c>
      <c r="D60" s="22" t="s">
        <v>361</v>
      </c>
    </row>
    <row r="61" spans="1:4" ht="12.75">
      <c r="A61" s="22" t="s">
        <v>299</v>
      </c>
      <c r="D61" s="22" t="s">
        <v>362</v>
      </c>
    </row>
    <row r="62" spans="1:4" ht="12.75">
      <c r="A62" s="22" t="s">
        <v>300</v>
      </c>
      <c r="D62" s="22" t="s">
        <v>363</v>
      </c>
    </row>
    <row r="63" spans="1:4" ht="12.75">
      <c r="A63" s="22" t="s">
        <v>301</v>
      </c>
      <c r="D63" s="22" t="s">
        <v>364</v>
      </c>
    </row>
    <row r="64" spans="1:4" ht="12.75">
      <c r="A64" s="22" t="s">
        <v>302</v>
      </c>
      <c r="D64" s="22" t="s">
        <v>365</v>
      </c>
    </row>
    <row r="65" spans="1:4" ht="12.75">
      <c r="A65" s="22" t="s">
        <v>303</v>
      </c>
      <c r="D65" s="22" t="s">
        <v>366</v>
      </c>
    </row>
    <row r="66" spans="1:4" ht="12.75">
      <c r="A66" s="22" t="s">
        <v>304</v>
      </c>
      <c r="D66" s="22" t="s">
        <v>367</v>
      </c>
    </row>
    <row r="67" spans="1:4" ht="12.75">
      <c r="A67" s="22" t="s">
        <v>305</v>
      </c>
      <c r="D67" s="24"/>
    </row>
    <row r="68" ht="12.75">
      <c r="A68" s="22" t="s">
        <v>306</v>
      </c>
    </row>
    <row r="69" ht="12.75">
      <c r="A69" s="22" t="s">
        <v>307</v>
      </c>
    </row>
    <row r="70" ht="12.75">
      <c r="A70" s="22" t="s">
        <v>308</v>
      </c>
    </row>
    <row r="71" ht="12.75">
      <c r="A71" s="22" t="s">
        <v>309</v>
      </c>
    </row>
    <row r="72" ht="12.75">
      <c r="A72" s="22" t="s">
        <v>310</v>
      </c>
    </row>
    <row r="73" ht="12.75">
      <c r="A73" s="22" t="s">
        <v>311</v>
      </c>
    </row>
    <row r="74" ht="12.75">
      <c r="A74" s="22" t="s">
        <v>312</v>
      </c>
    </row>
    <row r="75" ht="12.75">
      <c r="A75" s="22" t="s">
        <v>313</v>
      </c>
    </row>
    <row r="76" ht="12.75">
      <c r="A76" s="22" t="s">
        <v>314</v>
      </c>
    </row>
    <row r="77" ht="12.75">
      <c r="A77" s="22" t="s">
        <v>315</v>
      </c>
    </row>
    <row r="78" ht="12.75">
      <c r="A78" s="22" t="s">
        <v>316</v>
      </c>
    </row>
    <row r="79" ht="12.75">
      <c r="A79" s="22" t="s">
        <v>317</v>
      </c>
    </row>
    <row r="80" ht="12.75">
      <c r="A80" s="22" t="s">
        <v>318</v>
      </c>
    </row>
    <row r="81" ht="12.75">
      <c r="A81" s="22" t="s">
        <v>319</v>
      </c>
    </row>
    <row r="82" ht="12.75">
      <c r="A82" s="22" t="s">
        <v>320</v>
      </c>
    </row>
    <row r="83" ht="12.75">
      <c r="A83" s="22" t="s">
        <v>321</v>
      </c>
    </row>
    <row r="84" ht="12.75">
      <c r="A84" s="22" t="s">
        <v>370</v>
      </c>
    </row>
    <row r="85" ht="12.75">
      <c r="A85" s="22" t="s">
        <v>322</v>
      </c>
    </row>
    <row r="86" ht="12.75">
      <c r="A86" s="22" t="s">
        <v>323</v>
      </c>
    </row>
    <row r="87" ht="12.75">
      <c r="A87" s="22" t="s">
        <v>324</v>
      </c>
    </row>
    <row r="88" ht="12.75">
      <c r="A88" s="22" t="s">
        <v>325</v>
      </c>
    </row>
    <row r="89" ht="12.75">
      <c r="A89" s="22" t="s">
        <v>326</v>
      </c>
    </row>
    <row r="90" ht="12.75">
      <c r="A90" s="22" t="s">
        <v>327</v>
      </c>
    </row>
    <row r="91" ht="12.75">
      <c r="A91" s="22" t="s">
        <v>328</v>
      </c>
    </row>
    <row r="92" ht="12.75">
      <c r="A92" s="22" t="s">
        <v>329</v>
      </c>
    </row>
    <row r="93" ht="12.75">
      <c r="A93" s="22" t="s">
        <v>330</v>
      </c>
    </row>
    <row r="94" ht="12.75">
      <c r="A94" s="22" t="s">
        <v>331</v>
      </c>
    </row>
    <row r="95" ht="12.75">
      <c r="A95" s="22" t="s">
        <v>332</v>
      </c>
    </row>
    <row r="96" ht="12.75">
      <c r="A96" s="22" t="s">
        <v>333</v>
      </c>
    </row>
    <row r="97" ht="12.75">
      <c r="A97" s="22" t="s">
        <v>334</v>
      </c>
    </row>
    <row r="98" ht="12.75">
      <c r="A98" s="22" t="s">
        <v>335</v>
      </c>
    </row>
    <row r="99" ht="12.75">
      <c r="A99" s="22" t="s">
        <v>336</v>
      </c>
    </row>
    <row r="100" ht="12.75">
      <c r="A100" s="22" t="s">
        <v>337</v>
      </c>
    </row>
    <row r="101" ht="12.75">
      <c r="A101" s="22" t="s">
        <v>338</v>
      </c>
    </row>
    <row r="102" ht="12.75">
      <c r="A102" s="22" t="s">
        <v>339</v>
      </c>
    </row>
    <row r="103" ht="12.75">
      <c r="A103" s="22" t="s">
        <v>340</v>
      </c>
    </row>
    <row r="104" ht="12.75">
      <c r="A104" s="22" t="s">
        <v>341</v>
      </c>
    </row>
    <row r="105" ht="12.75">
      <c r="A105" s="22" t="s">
        <v>371</v>
      </c>
    </row>
    <row r="106" ht="12.75">
      <c r="A106" s="22" t="s">
        <v>342</v>
      </c>
    </row>
    <row r="107" ht="12.75">
      <c r="A107" s="22" t="s">
        <v>343</v>
      </c>
    </row>
    <row r="108" ht="12.75">
      <c r="A108" s="22" t="s">
        <v>344</v>
      </c>
    </row>
    <row r="109" ht="12.75">
      <c r="A109" s="22" t="s">
        <v>345</v>
      </c>
    </row>
    <row r="110" ht="12.75">
      <c r="A110" s="22" t="s">
        <v>346</v>
      </c>
    </row>
    <row r="111" ht="12.75">
      <c r="A111" s="22" t="s">
        <v>347</v>
      </c>
    </row>
    <row r="112" ht="12.75">
      <c r="A112" s="22" t="s">
        <v>348</v>
      </c>
    </row>
    <row r="113" ht="12.75">
      <c r="A113" s="22" t="s">
        <v>349</v>
      </c>
    </row>
    <row r="114" ht="12.75">
      <c r="A114" s="22" t="s">
        <v>350</v>
      </c>
    </row>
    <row r="115" ht="12.75">
      <c r="A115" s="22" t="s">
        <v>351</v>
      </c>
    </row>
    <row r="116" ht="12.75">
      <c r="A116" s="22" t="s">
        <v>352</v>
      </c>
    </row>
    <row r="117" ht="12.75">
      <c r="A117" s="22" t="s">
        <v>353</v>
      </c>
    </row>
    <row r="118" ht="12.75">
      <c r="A118" s="22" t="s">
        <v>354</v>
      </c>
    </row>
    <row r="119" ht="12.75">
      <c r="A119" s="22" t="s">
        <v>355</v>
      </c>
    </row>
    <row r="120" ht="12.75">
      <c r="A120" s="22" t="s">
        <v>356</v>
      </c>
    </row>
    <row r="121" ht="12.75">
      <c r="A121" s="22" t="s">
        <v>357</v>
      </c>
    </row>
    <row r="122" ht="12.75">
      <c r="A122" s="22" t="s">
        <v>358</v>
      </c>
    </row>
    <row r="123" ht="12.75">
      <c r="A123" s="22" t="s">
        <v>359</v>
      </c>
    </row>
    <row r="124" ht="12.75">
      <c r="A124" s="22" t="s">
        <v>360</v>
      </c>
    </row>
    <row r="125" ht="12.75">
      <c r="A125" s="22" t="s">
        <v>361</v>
      </c>
    </row>
    <row r="126" ht="12.75">
      <c r="A126" s="22" t="s">
        <v>362</v>
      </c>
    </row>
    <row r="127" ht="12.75">
      <c r="A127" s="22" t="s">
        <v>363</v>
      </c>
    </row>
    <row r="128" ht="12.75">
      <c r="A128" s="22" t="s">
        <v>364</v>
      </c>
    </row>
    <row r="129" ht="12.75">
      <c r="A129" s="22" t="s">
        <v>365</v>
      </c>
    </row>
    <row r="130" ht="12.75">
      <c r="A130" s="22" t="s">
        <v>366</v>
      </c>
    </row>
    <row r="131" ht="12.75">
      <c r="A131" s="22" t="s">
        <v>367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EA293"/>
  <sheetViews>
    <sheetView tabSelected="1" workbookViewId="0" topLeftCell="A25">
      <selection activeCell="D260" sqref="D260"/>
    </sheetView>
  </sheetViews>
  <sheetFormatPr defaultColWidth="9.140625" defaultRowHeight="12.75"/>
  <cols>
    <col min="1" max="1" width="39.140625" style="0" bestFit="1" customWidth="1"/>
    <col min="2" max="2" width="11.00390625" style="0" customWidth="1"/>
    <col min="3" max="3" width="9.28125" style="0" customWidth="1"/>
    <col min="4" max="4" width="22.7109375" style="0" bestFit="1" customWidth="1"/>
    <col min="5" max="5" width="16.421875" style="0" bestFit="1" customWidth="1"/>
    <col min="6" max="6" width="16.57421875" style="0" bestFit="1" customWidth="1"/>
    <col min="7" max="7" width="17.421875" style="0" bestFit="1" customWidth="1"/>
    <col min="8" max="8" width="11.57421875" style="0" bestFit="1" customWidth="1"/>
    <col min="9" max="9" width="13.57421875" style="0" bestFit="1" customWidth="1"/>
    <col min="10" max="10" width="16.57421875" style="0" bestFit="1" customWidth="1"/>
    <col min="11" max="11" width="13.28125" style="0" bestFit="1" customWidth="1"/>
    <col min="12" max="12" width="11.57421875" style="0" bestFit="1" customWidth="1"/>
    <col min="13" max="13" width="11.28125" style="0" bestFit="1" customWidth="1"/>
    <col min="14" max="14" width="18.8515625" style="0" bestFit="1" customWidth="1"/>
    <col min="15" max="15" width="17.8515625" style="0" bestFit="1" customWidth="1"/>
    <col min="16" max="16" width="21.8515625" style="0" bestFit="1" customWidth="1"/>
    <col min="17" max="17" width="11.00390625" style="0" bestFit="1" customWidth="1"/>
    <col min="18" max="18" width="11.57421875" style="0" bestFit="1" customWidth="1"/>
    <col min="19" max="19" width="16.57421875" style="0" bestFit="1" customWidth="1"/>
    <col min="20" max="20" width="11.421875" style="0" bestFit="1" customWidth="1"/>
    <col min="21" max="21" width="10.7109375" style="0" bestFit="1" customWidth="1"/>
    <col min="22" max="22" width="12.8515625" style="0" bestFit="1" customWidth="1"/>
    <col min="23" max="23" width="18.28125" style="0" bestFit="1" customWidth="1"/>
    <col min="24" max="24" width="15.140625" style="0" bestFit="1" customWidth="1"/>
    <col min="25" max="25" width="23.00390625" style="0" bestFit="1" customWidth="1"/>
    <col min="26" max="26" width="14.57421875" style="0" bestFit="1" customWidth="1"/>
    <col min="27" max="27" width="14.421875" style="0" bestFit="1" customWidth="1"/>
    <col min="28" max="28" width="21.00390625" style="0" bestFit="1" customWidth="1"/>
    <col min="29" max="29" width="23.7109375" style="0" bestFit="1" customWidth="1"/>
    <col min="30" max="30" width="12.7109375" style="0" bestFit="1" customWidth="1"/>
    <col min="31" max="31" width="14.57421875" style="0" bestFit="1" customWidth="1"/>
    <col min="32" max="32" width="12.00390625" style="0" bestFit="1" customWidth="1"/>
    <col min="33" max="33" width="18.8515625" style="0" bestFit="1" customWidth="1"/>
    <col min="34" max="34" width="15.57421875" style="0" bestFit="1" customWidth="1"/>
    <col min="35" max="35" width="21.8515625" style="0" bestFit="1" customWidth="1"/>
    <col min="36" max="36" width="9.57421875" style="0" bestFit="1" customWidth="1"/>
    <col min="37" max="37" width="12.140625" style="0" bestFit="1" customWidth="1"/>
    <col min="38" max="38" width="18.7109375" style="0" bestFit="1" customWidth="1"/>
    <col min="39" max="39" width="12.140625" style="0" bestFit="1" customWidth="1"/>
    <col min="40" max="41" width="39.140625" style="0" bestFit="1" customWidth="1"/>
    <col min="42" max="42" width="13.8515625" style="0" bestFit="1" customWidth="1"/>
    <col min="43" max="43" width="15.57421875" style="0" bestFit="1" customWidth="1"/>
    <col min="44" max="44" width="15.140625" style="0" bestFit="1" customWidth="1"/>
    <col min="45" max="45" width="16.28125" style="0" bestFit="1" customWidth="1"/>
    <col min="46" max="46" width="13.8515625" style="0" bestFit="1" customWidth="1"/>
    <col min="47" max="47" width="16.8515625" style="0" bestFit="1" customWidth="1"/>
    <col min="48" max="48" width="15.7109375" style="0" bestFit="1" customWidth="1"/>
    <col min="49" max="49" width="23.421875" style="0" bestFit="1" customWidth="1"/>
    <col min="50" max="50" width="13.28125" style="0" bestFit="1" customWidth="1"/>
    <col min="51" max="51" width="11.421875" style="0" bestFit="1" customWidth="1"/>
    <col min="52" max="53" width="20.57421875" style="0" bestFit="1" customWidth="1"/>
    <col min="54" max="54" width="11.8515625" style="0" bestFit="1" customWidth="1"/>
    <col min="55" max="55" width="12.140625" style="0" bestFit="1" customWidth="1"/>
    <col min="56" max="56" width="12.140625" style="0" customWidth="1"/>
    <col min="57" max="57" width="27.00390625" style="0" bestFit="1" customWidth="1"/>
    <col min="58" max="58" width="11.28125" style="0" bestFit="1" customWidth="1"/>
    <col min="59" max="59" width="12.421875" style="0" bestFit="1" customWidth="1"/>
    <col min="60" max="60" width="12.140625" style="0" bestFit="1" customWidth="1"/>
    <col min="61" max="61" width="17.00390625" style="0" bestFit="1" customWidth="1"/>
    <col min="62" max="62" width="11.140625" style="0" bestFit="1" customWidth="1"/>
    <col min="63" max="63" width="14.140625" style="0" bestFit="1" customWidth="1"/>
    <col min="64" max="64" width="16.140625" style="0" bestFit="1" customWidth="1"/>
    <col min="65" max="65" width="18.8515625" style="0" bestFit="1" customWidth="1"/>
    <col min="66" max="66" width="10.57421875" style="0" bestFit="1" customWidth="1"/>
    <col min="67" max="67" width="13.421875" style="0" bestFit="1" customWidth="1"/>
    <col min="68" max="68" width="13.140625" style="0" bestFit="1" customWidth="1"/>
    <col min="69" max="69" width="10.57421875" style="0" bestFit="1" customWidth="1"/>
    <col min="70" max="70" width="11.7109375" style="0" bestFit="1" customWidth="1"/>
    <col min="71" max="71" width="17.7109375" style="0" bestFit="1" customWidth="1"/>
    <col min="72" max="72" width="13.57421875" style="0" bestFit="1" customWidth="1"/>
    <col min="73" max="73" width="16.8515625" style="0" bestFit="1" customWidth="1"/>
    <col min="74" max="74" width="12.8515625" style="0" bestFit="1" customWidth="1"/>
    <col min="75" max="75" width="18.421875" style="0" bestFit="1" customWidth="1"/>
    <col min="76" max="76" width="18.57421875" style="0" bestFit="1" customWidth="1"/>
    <col min="77" max="77" width="9.8515625" style="0" bestFit="1" customWidth="1"/>
    <col min="78" max="78" width="15.140625" style="0" bestFit="1" customWidth="1"/>
    <col min="79" max="79" width="18.28125" style="0" bestFit="1" customWidth="1"/>
    <col min="80" max="80" width="12.7109375" style="0" bestFit="1" customWidth="1"/>
    <col min="81" max="81" width="20.00390625" style="0" bestFit="1" customWidth="1"/>
    <col min="82" max="82" width="11.57421875" style="0" bestFit="1" customWidth="1"/>
    <col min="83" max="83" width="15.00390625" style="0" bestFit="1" customWidth="1"/>
    <col min="84" max="84" width="15.00390625" style="0" customWidth="1"/>
    <col min="85" max="85" width="29.28125" style="0" bestFit="1" customWidth="1"/>
    <col min="86" max="86" width="14.57421875" style="0" bestFit="1" customWidth="1"/>
    <col min="87" max="87" width="12.28125" style="0" bestFit="1" customWidth="1"/>
    <col min="88" max="88" width="18.57421875" style="0" bestFit="1" customWidth="1"/>
    <col min="89" max="89" width="14.140625" style="0" bestFit="1" customWidth="1"/>
    <col min="90" max="90" width="14.00390625" style="0" bestFit="1" customWidth="1"/>
    <col min="91" max="91" width="15.7109375" style="0" bestFit="1" customWidth="1"/>
    <col min="92" max="92" width="15.140625" style="0" bestFit="1" customWidth="1"/>
    <col min="93" max="93" width="11.57421875" style="0" bestFit="1" customWidth="1"/>
    <col min="94" max="94" width="14.28125" style="0" bestFit="1" customWidth="1"/>
    <col min="95" max="95" width="15.421875" style="0" bestFit="1" customWidth="1"/>
    <col min="96" max="96" width="16.140625" style="0" bestFit="1" customWidth="1"/>
    <col min="97" max="97" width="21.8515625" style="0" bestFit="1" customWidth="1"/>
    <col min="98" max="98" width="25.00390625" style="0" bestFit="1" customWidth="1"/>
    <col min="99" max="99" width="12.28125" style="0" bestFit="1" customWidth="1"/>
    <col min="100" max="100" width="15.7109375" style="0" bestFit="1" customWidth="1"/>
    <col min="101" max="101" width="23.57421875" style="0" bestFit="1" customWidth="1"/>
    <col min="102" max="102" width="14.8515625" style="0" bestFit="1" customWidth="1"/>
    <col min="103" max="103" width="11.8515625" style="0" bestFit="1" customWidth="1"/>
    <col min="104" max="104" width="18.8515625" style="0" bestFit="1" customWidth="1"/>
    <col min="105" max="105" width="18.8515625" style="0" customWidth="1"/>
    <col min="106" max="106" width="13.140625" style="0" bestFit="1" customWidth="1"/>
    <col min="107" max="107" width="12.7109375" style="0" bestFit="1" customWidth="1"/>
    <col min="108" max="108" width="26.8515625" style="0" bestFit="1" customWidth="1"/>
    <col min="109" max="109" width="14.421875" style="0" bestFit="1" customWidth="1"/>
    <col min="110" max="110" width="20.140625" style="0" bestFit="1" customWidth="1"/>
    <col min="111" max="111" width="16.00390625" style="0" bestFit="1" customWidth="1"/>
    <col min="112" max="112" width="15.28125" style="0" bestFit="1" customWidth="1"/>
    <col min="113" max="113" width="15.57421875" style="0" bestFit="1" customWidth="1"/>
    <col min="114" max="114" width="13.57421875" style="0" bestFit="1" customWidth="1"/>
    <col min="115" max="115" width="13.8515625" style="0" bestFit="1" customWidth="1"/>
    <col min="116" max="116" width="26.140625" style="0" bestFit="1" customWidth="1"/>
    <col min="117" max="117" width="21.8515625" style="0" bestFit="1" customWidth="1"/>
    <col min="118" max="118" width="12.140625" style="0" bestFit="1" customWidth="1"/>
    <col min="119" max="119" width="17.7109375" style="0" bestFit="1" customWidth="1"/>
    <col min="120" max="120" width="16.57421875" style="0" bestFit="1" customWidth="1"/>
    <col min="121" max="121" width="14.57421875" style="0" bestFit="1" customWidth="1"/>
    <col min="122" max="122" width="13.140625" style="0" bestFit="1" customWidth="1"/>
    <col min="123" max="124" width="25.140625" style="0" bestFit="1" customWidth="1"/>
    <col min="125" max="125" width="21.140625" style="0" bestFit="1" customWidth="1"/>
    <col min="126" max="126" width="16.140625" style="0" bestFit="1" customWidth="1"/>
    <col min="127" max="127" width="24.57421875" style="0" bestFit="1" customWidth="1"/>
    <col min="128" max="128" width="16.421875" style="0" bestFit="1" customWidth="1"/>
    <col min="129" max="129" width="19.140625" style="0" bestFit="1" customWidth="1"/>
    <col min="130" max="130" width="11.00390625" style="0" bestFit="1" customWidth="1"/>
    <col min="131" max="131" width="14.421875" style="0" bestFit="1" customWidth="1"/>
  </cols>
  <sheetData>
    <row r="8" spans="1:131" s="16" customFormat="1" ht="31.5" customHeight="1">
      <c r="A8"/>
      <c r="B8" t="s">
        <v>375</v>
      </c>
      <c r="C8" s="15" t="s">
        <v>246</v>
      </c>
      <c r="D8" s="15" t="s">
        <v>247</v>
      </c>
      <c r="E8" s="15" t="s">
        <v>248</v>
      </c>
      <c r="F8" s="15" t="s">
        <v>249</v>
      </c>
      <c r="G8" s="15" t="s">
        <v>250</v>
      </c>
      <c r="H8" s="15" t="s">
        <v>251</v>
      </c>
      <c r="I8" s="15" t="s">
        <v>252</v>
      </c>
      <c r="J8" s="20" t="s">
        <v>372</v>
      </c>
      <c r="K8" s="20" t="s">
        <v>373</v>
      </c>
      <c r="L8" s="15" t="s">
        <v>253</v>
      </c>
      <c r="M8" s="15" t="s">
        <v>254</v>
      </c>
      <c r="N8" s="15" t="s">
        <v>255</v>
      </c>
      <c r="O8" s="15" t="s">
        <v>256</v>
      </c>
      <c r="P8" s="15" t="s">
        <v>257</v>
      </c>
      <c r="Q8" s="15" t="s">
        <v>258</v>
      </c>
      <c r="R8" s="15" t="s">
        <v>374</v>
      </c>
      <c r="S8" s="15" t="s">
        <v>259</v>
      </c>
      <c r="T8" s="15" t="s">
        <v>260</v>
      </c>
      <c r="U8" s="15" t="s">
        <v>261</v>
      </c>
      <c r="V8" s="15" t="s">
        <v>262</v>
      </c>
      <c r="W8" s="15" t="s">
        <v>263</v>
      </c>
      <c r="X8" s="15" t="s">
        <v>264</v>
      </c>
      <c r="Y8" s="15" t="s">
        <v>265</v>
      </c>
      <c r="Z8" s="15" t="s">
        <v>266</v>
      </c>
      <c r="AA8" s="15" t="s">
        <v>267</v>
      </c>
      <c r="AB8" s="15" t="s">
        <v>268</v>
      </c>
      <c r="AC8" s="15" t="s">
        <v>269</v>
      </c>
      <c r="AD8" s="15" t="s">
        <v>270</v>
      </c>
      <c r="AE8" s="15" t="s">
        <v>271</v>
      </c>
      <c r="AF8" s="15" t="s">
        <v>272</v>
      </c>
      <c r="AG8" s="15" t="s">
        <v>273</v>
      </c>
      <c r="AH8" s="15" t="s">
        <v>274</v>
      </c>
      <c r="AI8" s="15" t="s">
        <v>275</v>
      </c>
      <c r="AJ8" s="15" t="s">
        <v>276</v>
      </c>
      <c r="AK8" s="15" t="s">
        <v>277</v>
      </c>
      <c r="AL8" s="15" t="s">
        <v>278</v>
      </c>
      <c r="AM8" s="15" t="s">
        <v>279</v>
      </c>
      <c r="AN8" s="18" t="s">
        <v>368</v>
      </c>
      <c r="AO8" s="15" t="s">
        <v>280</v>
      </c>
      <c r="AP8" s="15" t="s">
        <v>281</v>
      </c>
      <c r="AQ8" s="15" t="s">
        <v>282</v>
      </c>
      <c r="AR8" s="15" t="s">
        <v>283</v>
      </c>
      <c r="AS8" s="15" t="s">
        <v>284</v>
      </c>
      <c r="AT8" s="15" t="s">
        <v>285</v>
      </c>
      <c r="AU8" s="15" t="s">
        <v>286</v>
      </c>
      <c r="AV8" s="15" t="s">
        <v>287</v>
      </c>
      <c r="AW8" s="15" t="s">
        <v>288</v>
      </c>
      <c r="AX8" s="15" t="s">
        <v>289</v>
      </c>
      <c r="AY8" s="15" t="s">
        <v>290</v>
      </c>
      <c r="AZ8" s="15" t="s">
        <v>291</v>
      </c>
      <c r="BA8" s="15" t="s">
        <v>292</v>
      </c>
      <c r="BB8" s="15" t="s">
        <v>293</v>
      </c>
      <c r="BC8" s="15" t="s">
        <v>294</v>
      </c>
      <c r="BD8" s="18" t="s">
        <v>369</v>
      </c>
      <c r="BE8" s="15" t="s">
        <v>295</v>
      </c>
      <c r="BF8" s="15" t="s">
        <v>296</v>
      </c>
      <c r="BG8" s="15" t="s">
        <v>297</v>
      </c>
      <c r="BH8" s="15" t="s">
        <v>298</v>
      </c>
      <c r="BI8" s="15" t="s">
        <v>299</v>
      </c>
      <c r="BJ8" s="15" t="s">
        <v>300</v>
      </c>
      <c r="BK8" s="15" t="s">
        <v>301</v>
      </c>
      <c r="BL8" s="15" t="s">
        <v>302</v>
      </c>
      <c r="BM8" s="15" t="s">
        <v>303</v>
      </c>
      <c r="BN8" s="15" t="s">
        <v>304</v>
      </c>
      <c r="BO8" s="15" t="s">
        <v>305</v>
      </c>
      <c r="BP8" s="15" t="s">
        <v>306</v>
      </c>
      <c r="BQ8" s="15" t="s">
        <v>307</v>
      </c>
      <c r="BR8" s="15" t="s">
        <v>308</v>
      </c>
      <c r="BS8" s="15" t="s">
        <v>309</v>
      </c>
      <c r="BT8" s="15" t="s">
        <v>310</v>
      </c>
      <c r="BU8" s="15" t="s">
        <v>311</v>
      </c>
      <c r="BV8" s="15" t="s">
        <v>312</v>
      </c>
      <c r="BW8" s="15" t="s">
        <v>313</v>
      </c>
      <c r="BX8" s="15" t="s">
        <v>314</v>
      </c>
      <c r="BY8" s="15" t="s">
        <v>315</v>
      </c>
      <c r="BZ8" s="15" t="s">
        <v>316</v>
      </c>
      <c r="CA8" s="15" t="s">
        <v>317</v>
      </c>
      <c r="CB8" s="15" t="s">
        <v>318</v>
      </c>
      <c r="CC8" s="15" t="s">
        <v>319</v>
      </c>
      <c r="CD8" s="15" t="s">
        <v>320</v>
      </c>
      <c r="CE8" s="15" t="s">
        <v>321</v>
      </c>
      <c r="CF8" s="18" t="s">
        <v>370</v>
      </c>
      <c r="CG8" s="15" t="s">
        <v>322</v>
      </c>
      <c r="CH8" s="15" t="s">
        <v>323</v>
      </c>
      <c r="CI8" s="15" t="s">
        <v>324</v>
      </c>
      <c r="CJ8" s="15" t="s">
        <v>325</v>
      </c>
      <c r="CK8" s="15" t="s">
        <v>326</v>
      </c>
      <c r="CL8" s="15" t="s">
        <v>327</v>
      </c>
      <c r="CM8" s="15" t="s">
        <v>328</v>
      </c>
      <c r="CN8" s="15" t="s">
        <v>329</v>
      </c>
      <c r="CO8" s="15" t="s">
        <v>330</v>
      </c>
      <c r="CP8" s="15" t="s">
        <v>331</v>
      </c>
      <c r="CQ8" s="15" t="s">
        <v>332</v>
      </c>
      <c r="CR8" s="15" t="s">
        <v>333</v>
      </c>
      <c r="CS8" s="15" t="s">
        <v>334</v>
      </c>
      <c r="CT8" s="15" t="s">
        <v>335</v>
      </c>
      <c r="CU8" s="15" t="s">
        <v>336</v>
      </c>
      <c r="CV8" s="15" t="s">
        <v>337</v>
      </c>
      <c r="CW8" s="15" t="s">
        <v>338</v>
      </c>
      <c r="CX8" s="15" t="s">
        <v>339</v>
      </c>
      <c r="CY8" s="15" t="s">
        <v>340</v>
      </c>
      <c r="CZ8" s="15" t="s">
        <v>341</v>
      </c>
      <c r="DA8" s="18" t="s">
        <v>371</v>
      </c>
      <c r="DB8" s="15" t="s">
        <v>342</v>
      </c>
      <c r="DC8" s="15" t="s">
        <v>343</v>
      </c>
      <c r="DD8" s="15" t="s">
        <v>344</v>
      </c>
      <c r="DE8" s="15" t="s">
        <v>345</v>
      </c>
      <c r="DF8" s="15" t="s">
        <v>346</v>
      </c>
      <c r="DG8" s="15" t="s">
        <v>347</v>
      </c>
      <c r="DH8" s="15" t="s">
        <v>348</v>
      </c>
      <c r="DI8" s="15" t="s">
        <v>349</v>
      </c>
      <c r="DJ8" s="15" t="s">
        <v>350</v>
      </c>
      <c r="DK8" s="15" t="s">
        <v>351</v>
      </c>
      <c r="DL8" s="15" t="s">
        <v>352</v>
      </c>
      <c r="DM8" s="15" t="s">
        <v>353</v>
      </c>
      <c r="DN8" s="15" t="s">
        <v>354</v>
      </c>
      <c r="DO8" s="15" t="s">
        <v>355</v>
      </c>
      <c r="DP8" s="15" t="s">
        <v>356</v>
      </c>
      <c r="DQ8" s="15" t="s">
        <v>357</v>
      </c>
      <c r="DR8" s="15" t="s">
        <v>358</v>
      </c>
      <c r="DS8" s="15" t="s">
        <v>359</v>
      </c>
      <c r="DT8" s="15" t="s">
        <v>360</v>
      </c>
      <c r="DU8" s="15" t="s">
        <v>361</v>
      </c>
      <c r="DV8" s="15" t="s">
        <v>362</v>
      </c>
      <c r="DW8" s="15" t="s">
        <v>363</v>
      </c>
      <c r="DX8" s="15" t="s">
        <v>364</v>
      </c>
      <c r="DY8" s="15" t="s">
        <v>365</v>
      </c>
      <c r="DZ8" s="15" t="s">
        <v>366</v>
      </c>
      <c r="EA8" s="15" t="s">
        <v>367</v>
      </c>
    </row>
    <row r="9" spans="10:105" ht="12.75">
      <c r="J9" s="21"/>
      <c r="K9" s="21"/>
      <c r="CF9" s="19"/>
      <c r="DA9" s="19"/>
    </row>
    <row r="10" spans="1:3" ht="12" customHeight="1">
      <c r="A10" s="1" t="s">
        <v>0</v>
      </c>
      <c r="B10" s="17"/>
      <c r="C10" s="11"/>
    </row>
    <row r="11" spans="1:131" ht="12.75">
      <c r="A11" s="2" t="s">
        <v>1</v>
      </c>
      <c r="B11" s="2">
        <f>SUM(C11:EA11)</f>
        <v>6885</v>
      </c>
      <c r="C11" s="11">
        <v>4</v>
      </c>
      <c r="D11">
        <v>17</v>
      </c>
      <c r="E11">
        <v>28</v>
      </c>
      <c r="F11">
        <v>87</v>
      </c>
      <c r="G11">
        <v>27</v>
      </c>
      <c r="H11">
        <v>9</v>
      </c>
      <c r="I11">
        <v>15</v>
      </c>
      <c r="J11">
        <v>9</v>
      </c>
      <c r="K11">
        <v>6</v>
      </c>
      <c r="L11">
        <v>5</v>
      </c>
      <c r="M11">
        <v>9</v>
      </c>
      <c r="N11">
        <v>54</v>
      </c>
      <c r="O11">
        <v>42</v>
      </c>
      <c r="P11">
        <v>18</v>
      </c>
      <c r="Q11">
        <v>24</v>
      </c>
      <c r="R11">
        <v>32</v>
      </c>
      <c r="S11">
        <v>191</v>
      </c>
      <c r="T11">
        <v>55</v>
      </c>
      <c r="U11">
        <v>22</v>
      </c>
      <c r="V11">
        <v>58</v>
      </c>
      <c r="W11">
        <v>53</v>
      </c>
      <c r="X11">
        <v>0</v>
      </c>
      <c r="Y11">
        <v>81</v>
      </c>
      <c r="Z11">
        <v>68</v>
      </c>
      <c r="AA11">
        <v>88</v>
      </c>
      <c r="AB11">
        <v>116</v>
      </c>
      <c r="AC11">
        <v>33</v>
      </c>
      <c r="AD11">
        <v>105</v>
      </c>
      <c r="AE11">
        <v>118</v>
      </c>
      <c r="AF11">
        <v>225</v>
      </c>
      <c r="AG11">
        <v>327</v>
      </c>
      <c r="AH11">
        <v>220</v>
      </c>
      <c r="AI11">
        <v>49</v>
      </c>
      <c r="AJ11">
        <v>86</v>
      </c>
      <c r="AK11">
        <v>251</v>
      </c>
      <c r="AL11">
        <v>81</v>
      </c>
      <c r="AM11">
        <v>34</v>
      </c>
      <c r="AN11">
        <v>0</v>
      </c>
      <c r="AO11">
        <v>71</v>
      </c>
      <c r="AP11">
        <v>51</v>
      </c>
      <c r="AQ11">
        <v>90</v>
      </c>
      <c r="AR11">
        <v>9</v>
      </c>
      <c r="AS11">
        <v>54</v>
      </c>
      <c r="AT11">
        <v>74</v>
      </c>
      <c r="AU11">
        <v>248</v>
      </c>
      <c r="AV11">
        <v>134</v>
      </c>
      <c r="AW11">
        <v>213</v>
      </c>
      <c r="AX11">
        <v>85</v>
      </c>
      <c r="AY11">
        <v>245</v>
      </c>
      <c r="AZ11">
        <v>183</v>
      </c>
      <c r="BA11">
        <v>179</v>
      </c>
      <c r="BB11">
        <v>30</v>
      </c>
      <c r="BC11">
        <v>99</v>
      </c>
      <c r="BD11">
        <v>0</v>
      </c>
      <c r="BE11">
        <v>220</v>
      </c>
      <c r="BF11">
        <v>40</v>
      </c>
      <c r="BG11">
        <v>48</v>
      </c>
      <c r="BH11">
        <v>164</v>
      </c>
      <c r="BI11">
        <v>154</v>
      </c>
      <c r="BJ11">
        <v>109</v>
      </c>
      <c r="BK11">
        <v>182</v>
      </c>
      <c r="BL11">
        <v>122</v>
      </c>
      <c r="BM11">
        <v>35</v>
      </c>
      <c r="BN11">
        <v>27</v>
      </c>
      <c r="BO11">
        <v>120</v>
      </c>
      <c r="BP11">
        <v>44</v>
      </c>
      <c r="BQ11">
        <v>31</v>
      </c>
      <c r="BR11">
        <v>60</v>
      </c>
      <c r="BS11">
        <v>11</v>
      </c>
      <c r="BT11">
        <v>41</v>
      </c>
      <c r="BU11">
        <v>62</v>
      </c>
      <c r="BV11">
        <v>3</v>
      </c>
      <c r="BW11">
        <v>1</v>
      </c>
      <c r="BX11">
        <v>92</v>
      </c>
      <c r="BY11">
        <v>13</v>
      </c>
      <c r="BZ11">
        <v>12</v>
      </c>
      <c r="CA11">
        <v>19</v>
      </c>
      <c r="CB11">
        <v>4</v>
      </c>
      <c r="CC11">
        <v>1</v>
      </c>
      <c r="CD11">
        <v>7</v>
      </c>
      <c r="CE11">
        <v>1</v>
      </c>
      <c r="CF11">
        <v>0</v>
      </c>
      <c r="CG11">
        <v>3</v>
      </c>
      <c r="CH11">
        <v>14</v>
      </c>
      <c r="CI11">
        <v>10</v>
      </c>
      <c r="CJ11">
        <v>5</v>
      </c>
      <c r="CK11">
        <v>21</v>
      </c>
      <c r="CL11">
        <v>4</v>
      </c>
      <c r="CM11">
        <v>17</v>
      </c>
      <c r="CN11">
        <v>2</v>
      </c>
      <c r="CO11">
        <v>0</v>
      </c>
      <c r="CP11">
        <v>35</v>
      </c>
      <c r="CQ11">
        <v>6</v>
      </c>
      <c r="CR11">
        <v>11</v>
      </c>
      <c r="CS11">
        <v>4</v>
      </c>
      <c r="CT11">
        <v>6</v>
      </c>
      <c r="CU11">
        <v>127</v>
      </c>
      <c r="CV11">
        <v>23</v>
      </c>
      <c r="CW11">
        <v>36</v>
      </c>
      <c r="CX11">
        <v>61</v>
      </c>
      <c r="CY11">
        <v>26</v>
      </c>
      <c r="CZ11">
        <v>36</v>
      </c>
      <c r="DA11">
        <v>2</v>
      </c>
      <c r="DB11">
        <v>88</v>
      </c>
      <c r="DC11">
        <v>0</v>
      </c>
      <c r="DD11">
        <v>6</v>
      </c>
      <c r="DE11">
        <v>2</v>
      </c>
      <c r="DF11">
        <v>0</v>
      </c>
      <c r="DG11">
        <v>3</v>
      </c>
      <c r="DH11">
        <v>1</v>
      </c>
      <c r="DI11">
        <v>9</v>
      </c>
      <c r="DJ11">
        <v>0</v>
      </c>
      <c r="DK11">
        <v>14</v>
      </c>
      <c r="DL11">
        <v>2</v>
      </c>
      <c r="DM11">
        <v>4</v>
      </c>
      <c r="DN11">
        <v>91</v>
      </c>
      <c r="DO11">
        <v>48</v>
      </c>
      <c r="DP11">
        <v>2</v>
      </c>
      <c r="DQ11">
        <v>3</v>
      </c>
      <c r="DR11">
        <v>2</v>
      </c>
      <c r="DS11">
        <v>0</v>
      </c>
      <c r="DT11">
        <v>0</v>
      </c>
      <c r="DU11">
        <v>2</v>
      </c>
      <c r="DV11">
        <v>7</v>
      </c>
      <c r="DW11">
        <v>15</v>
      </c>
      <c r="DX11">
        <v>6</v>
      </c>
      <c r="DY11">
        <v>72</v>
      </c>
      <c r="DZ11">
        <v>22</v>
      </c>
      <c r="EA11">
        <v>2</v>
      </c>
    </row>
    <row r="12" spans="1:3" ht="12.75">
      <c r="A12" s="3" t="s">
        <v>2</v>
      </c>
      <c r="B12" s="2">
        <f>SUM(C12:EA12)</f>
        <v>0</v>
      </c>
      <c r="C12" s="11"/>
    </row>
    <row r="13" spans="1:3" ht="12.75">
      <c r="A13" s="3" t="s">
        <v>3</v>
      </c>
      <c r="B13" s="2">
        <f>SUM(C13:EA13)</f>
        <v>0</v>
      </c>
      <c r="C13" s="11"/>
    </row>
    <row r="14" spans="1:131" ht="12.75">
      <c r="A14" s="2" t="s">
        <v>4</v>
      </c>
      <c r="B14" s="2">
        <f>SUM(C14:EA14)</f>
        <v>4012</v>
      </c>
      <c r="C14" s="11">
        <v>5</v>
      </c>
      <c r="D14">
        <v>16</v>
      </c>
      <c r="E14">
        <v>36</v>
      </c>
      <c r="F14">
        <v>85</v>
      </c>
      <c r="G14">
        <v>8</v>
      </c>
      <c r="H14">
        <v>23</v>
      </c>
      <c r="I14">
        <v>23</v>
      </c>
      <c r="J14">
        <v>19</v>
      </c>
      <c r="K14">
        <v>11</v>
      </c>
      <c r="L14">
        <v>16</v>
      </c>
      <c r="M14">
        <v>21</v>
      </c>
      <c r="N14">
        <v>62</v>
      </c>
      <c r="O14">
        <v>38</v>
      </c>
      <c r="P14">
        <v>26</v>
      </c>
      <c r="Q14">
        <v>49</v>
      </c>
      <c r="R14">
        <v>69</v>
      </c>
      <c r="S14">
        <v>141</v>
      </c>
      <c r="T14">
        <v>49</v>
      </c>
      <c r="U14">
        <v>36</v>
      </c>
      <c r="V14">
        <v>37</v>
      </c>
      <c r="W14">
        <v>66</v>
      </c>
      <c r="X14">
        <v>0</v>
      </c>
      <c r="Y14">
        <v>46</v>
      </c>
      <c r="Z14">
        <v>55</v>
      </c>
      <c r="AA14">
        <v>37</v>
      </c>
      <c r="AB14">
        <v>63</v>
      </c>
      <c r="AC14">
        <v>6</v>
      </c>
      <c r="AD14">
        <v>44</v>
      </c>
      <c r="AE14">
        <v>28</v>
      </c>
      <c r="AF14">
        <v>132</v>
      </c>
      <c r="AG14">
        <v>106</v>
      </c>
      <c r="AH14">
        <v>109</v>
      </c>
      <c r="AI14">
        <v>86</v>
      </c>
      <c r="AJ14">
        <v>55</v>
      </c>
      <c r="AK14">
        <v>54</v>
      </c>
      <c r="AL14">
        <v>26</v>
      </c>
      <c r="AM14">
        <v>18</v>
      </c>
      <c r="AN14">
        <v>0</v>
      </c>
      <c r="AO14">
        <v>38</v>
      </c>
      <c r="AP14">
        <v>21</v>
      </c>
      <c r="AQ14">
        <v>37</v>
      </c>
      <c r="AR14">
        <v>10</v>
      </c>
      <c r="AS14">
        <v>26</v>
      </c>
      <c r="AT14">
        <v>41</v>
      </c>
      <c r="AU14">
        <v>105</v>
      </c>
      <c r="AV14">
        <v>55</v>
      </c>
      <c r="AW14">
        <v>59</v>
      </c>
      <c r="AX14">
        <v>38</v>
      </c>
      <c r="AY14">
        <v>85</v>
      </c>
      <c r="AZ14">
        <v>79</v>
      </c>
      <c r="BA14">
        <v>53</v>
      </c>
      <c r="BB14">
        <v>19</v>
      </c>
      <c r="BC14">
        <v>39</v>
      </c>
      <c r="BD14">
        <v>0</v>
      </c>
      <c r="BE14">
        <v>103</v>
      </c>
      <c r="BF14">
        <v>30</v>
      </c>
      <c r="BG14">
        <v>13</v>
      </c>
      <c r="BH14">
        <v>61</v>
      </c>
      <c r="BI14">
        <v>41</v>
      </c>
      <c r="BJ14">
        <v>50</v>
      </c>
      <c r="BK14">
        <v>80</v>
      </c>
      <c r="BL14">
        <v>20</v>
      </c>
      <c r="BM14">
        <v>20</v>
      </c>
      <c r="BN14">
        <v>10</v>
      </c>
      <c r="BO14">
        <v>35</v>
      </c>
      <c r="BP14">
        <v>21</v>
      </c>
      <c r="BQ14">
        <v>12</v>
      </c>
      <c r="BR14">
        <v>35</v>
      </c>
      <c r="BS14">
        <v>26</v>
      </c>
      <c r="BT14">
        <v>63</v>
      </c>
      <c r="BU14">
        <v>53</v>
      </c>
      <c r="BV14">
        <v>8</v>
      </c>
      <c r="BW14">
        <v>0</v>
      </c>
      <c r="BX14">
        <v>90</v>
      </c>
      <c r="BY14">
        <v>6</v>
      </c>
      <c r="BZ14">
        <v>6</v>
      </c>
      <c r="CA14">
        <v>7</v>
      </c>
      <c r="CB14">
        <v>0</v>
      </c>
      <c r="CC14">
        <v>4</v>
      </c>
      <c r="CD14">
        <v>21</v>
      </c>
      <c r="CE14">
        <v>3</v>
      </c>
      <c r="CF14">
        <v>0</v>
      </c>
      <c r="CG14">
        <v>1</v>
      </c>
      <c r="CH14">
        <v>21</v>
      </c>
      <c r="CI14">
        <v>4</v>
      </c>
      <c r="CJ14">
        <v>5</v>
      </c>
      <c r="CK14">
        <v>33</v>
      </c>
      <c r="CL14">
        <v>4</v>
      </c>
      <c r="CM14">
        <v>32</v>
      </c>
      <c r="CN14">
        <v>1</v>
      </c>
      <c r="CO14">
        <v>3</v>
      </c>
      <c r="CP14">
        <v>14</v>
      </c>
      <c r="CQ14">
        <v>7</v>
      </c>
      <c r="CR14">
        <v>3</v>
      </c>
      <c r="CS14">
        <v>5</v>
      </c>
      <c r="CT14">
        <v>3</v>
      </c>
      <c r="CU14">
        <v>86</v>
      </c>
      <c r="CV14">
        <v>13</v>
      </c>
      <c r="CW14">
        <v>30</v>
      </c>
      <c r="CX14">
        <v>58</v>
      </c>
      <c r="CY14">
        <v>11</v>
      </c>
      <c r="CZ14">
        <v>16</v>
      </c>
      <c r="DA14">
        <v>1</v>
      </c>
      <c r="DB14">
        <v>98</v>
      </c>
      <c r="DC14">
        <v>5</v>
      </c>
      <c r="DD14">
        <v>8</v>
      </c>
      <c r="DE14">
        <v>4</v>
      </c>
      <c r="DF14">
        <v>0</v>
      </c>
      <c r="DG14">
        <v>5</v>
      </c>
      <c r="DH14">
        <v>1</v>
      </c>
      <c r="DI14">
        <v>9</v>
      </c>
      <c r="DJ14">
        <v>2</v>
      </c>
      <c r="DK14">
        <v>37</v>
      </c>
      <c r="DL14">
        <v>6</v>
      </c>
      <c r="DM14">
        <v>10</v>
      </c>
      <c r="DN14">
        <v>93</v>
      </c>
      <c r="DO14">
        <v>43</v>
      </c>
      <c r="DP14">
        <v>3</v>
      </c>
      <c r="DQ14">
        <v>2</v>
      </c>
      <c r="DR14">
        <v>6</v>
      </c>
      <c r="DS14">
        <v>1</v>
      </c>
      <c r="DT14">
        <v>0</v>
      </c>
      <c r="DU14">
        <v>4</v>
      </c>
      <c r="DV14">
        <v>4</v>
      </c>
      <c r="DW14">
        <v>6</v>
      </c>
      <c r="DX14">
        <v>9</v>
      </c>
      <c r="DY14">
        <v>59</v>
      </c>
      <c r="DZ14">
        <v>20</v>
      </c>
      <c r="EA14">
        <v>2</v>
      </c>
    </row>
    <row r="15" spans="1:3" ht="12.75">
      <c r="A15" s="2" t="s">
        <v>5</v>
      </c>
      <c r="B15" s="2">
        <f>SUM(C15:EA15)</f>
        <v>0</v>
      </c>
      <c r="C15" s="11"/>
    </row>
    <row r="16" spans="1:3" ht="12.75">
      <c r="A16" s="2" t="s">
        <v>6</v>
      </c>
      <c r="B16" s="2">
        <f>SUM(C16:EA16)</f>
        <v>0</v>
      </c>
      <c r="C16" s="11"/>
    </row>
    <row r="17" spans="1:131" ht="12.75">
      <c r="A17" s="2" t="s">
        <v>7</v>
      </c>
      <c r="B17" s="2">
        <f>SUM(C17:EA17)</f>
        <v>2540</v>
      </c>
      <c r="C17" s="11">
        <f aca="true" t="shared" si="0" ref="C17:AH17">C18+C21</f>
        <v>3</v>
      </c>
      <c r="D17" s="11">
        <f t="shared" si="0"/>
        <v>20</v>
      </c>
      <c r="E17" s="11">
        <f t="shared" si="0"/>
        <v>4</v>
      </c>
      <c r="F17" s="11">
        <f t="shared" si="0"/>
        <v>12</v>
      </c>
      <c r="G17" s="11">
        <f t="shared" si="0"/>
        <v>2</v>
      </c>
      <c r="H17" s="11">
        <f t="shared" si="0"/>
        <v>25</v>
      </c>
      <c r="I17" s="11">
        <f t="shared" si="0"/>
        <v>12</v>
      </c>
      <c r="J17" s="11">
        <f t="shared" si="0"/>
        <v>5</v>
      </c>
      <c r="K17" s="11">
        <f t="shared" si="0"/>
        <v>0</v>
      </c>
      <c r="L17" s="11">
        <f t="shared" si="0"/>
        <v>8</v>
      </c>
      <c r="M17" s="11">
        <f t="shared" si="0"/>
        <v>12</v>
      </c>
      <c r="N17" s="11">
        <f t="shared" si="0"/>
        <v>59</v>
      </c>
      <c r="O17" s="11">
        <f t="shared" si="0"/>
        <v>20</v>
      </c>
      <c r="P17" s="11">
        <f t="shared" si="0"/>
        <v>11</v>
      </c>
      <c r="Q17" s="11">
        <f t="shared" si="0"/>
        <v>14</v>
      </c>
      <c r="R17" s="11">
        <f t="shared" si="0"/>
        <v>7</v>
      </c>
      <c r="S17" s="11">
        <f t="shared" si="0"/>
        <v>46</v>
      </c>
      <c r="T17" s="11">
        <f t="shared" si="0"/>
        <v>38</v>
      </c>
      <c r="U17" s="11">
        <f t="shared" si="0"/>
        <v>9</v>
      </c>
      <c r="V17" s="11">
        <f t="shared" si="0"/>
        <v>20</v>
      </c>
      <c r="W17" s="11">
        <f t="shared" si="0"/>
        <v>12</v>
      </c>
      <c r="X17" s="11">
        <f t="shared" si="0"/>
        <v>0</v>
      </c>
      <c r="Y17" s="11">
        <f t="shared" si="0"/>
        <v>24</v>
      </c>
      <c r="Z17" s="11">
        <f t="shared" si="0"/>
        <v>12</v>
      </c>
      <c r="AA17" s="11">
        <f t="shared" si="0"/>
        <v>16</v>
      </c>
      <c r="AB17" s="11">
        <f t="shared" si="0"/>
        <v>37</v>
      </c>
      <c r="AC17" s="11">
        <f t="shared" si="0"/>
        <v>0</v>
      </c>
      <c r="AD17" s="11">
        <f t="shared" si="0"/>
        <v>24</v>
      </c>
      <c r="AE17" s="11">
        <f t="shared" si="0"/>
        <v>52</v>
      </c>
      <c r="AF17" s="11">
        <f t="shared" si="0"/>
        <v>43</v>
      </c>
      <c r="AG17" s="11">
        <f t="shared" si="0"/>
        <v>112</v>
      </c>
      <c r="AH17" s="11">
        <f t="shared" si="0"/>
        <v>45</v>
      </c>
      <c r="AI17" s="11">
        <f aca="true" t="shared" si="1" ref="AI17:BN17">AI18+AI21</f>
        <v>22</v>
      </c>
      <c r="AJ17" s="11">
        <f t="shared" si="1"/>
        <v>22</v>
      </c>
      <c r="AK17" s="11">
        <f t="shared" si="1"/>
        <v>33</v>
      </c>
      <c r="AL17" s="11">
        <f t="shared" si="1"/>
        <v>14</v>
      </c>
      <c r="AM17" s="11">
        <f t="shared" si="1"/>
        <v>14</v>
      </c>
      <c r="AN17" s="11">
        <f t="shared" si="1"/>
        <v>0</v>
      </c>
      <c r="AO17" s="11">
        <f t="shared" si="1"/>
        <v>8</v>
      </c>
      <c r="AP17" s="11">
        <f t="shared" si="1"/>
        <v>21</v>
      </c>
      <c r="AQ17" s="11">
        <f t="shared" si="1"/>
        <v>47</v>
      </c>
      <c r="AR17" s="11">
        <f t="shared" si="1"/>
        <v>11</v>
      </c>
      <c r="AS17" s="11">
        <f t="shared" si="1"/>
        <v>19</v>
      </c>
      <c r="AT17" s="11">
        <f t="shared" si="1"/>
        <v>18</v>
      </c>
      <c r="AU17" s="11">
        <f t="shared" si="1"/>
        <v>32</v>
      </c>
      <c r="AV17" s="11">
        <f t="shared" si="1"/>
        <v>27</v>
      </c>
      <c r="AW17" s="11">
        <f t="shared" si="1"/>
        <v>36</v>
      </c>
      <c r="AX17" s="11">
        <f t="shared" si="1"/>
        <v>14</v>
      </c>
      <c r="AY17" s="11">
        <f t="shared" si="1"/>
        <v>38</v>
      </c>
      <c r="AZ17" s="11">
        <f t="shared" si="1"/>
        <v>73</v>
      </c>
      <c r="BA17" s="11">
        <f t="shared" si="1"/>
        <v>48</v>
      </c>
      <c r="BB17" s="11">
        <f t="shared" si="1"/>
        <v>14</v>
      </c>
      <c r="BC17" s="11">
        <f t="shared" si="1"/>
        <v>27</v>
      </c>
      <c r="BD17" s="11">
        <f t="shared" si="1"/>
        <v>0</v>
      </c>
      <c r="BE17" s="11">
        <f t="shared" si="1"/>
        <v>42</v>
      </c>
      <c r="BF17" s="11">
        <f t="shared" si="1"/>
        <v>36</v>
      </c>
      <c r="BG17" s="11">
        <f t="shared" si="1"/>
        <v>10</v>
      </c>
      <c r="BH17" s="11">
        <f t="shared" si="1"/>
        <v>52</v>
      </c>
      <c r="BI17" s="11">
        <f t="shared" si="1"/>
        <v>19</v>
      </c>
      <c r="BJ17" s="11">
        <f t="shared" si="1"/>
        <v>24</v>
      </c>
      <c r="BK17" s="11">
        <f t="shared" si="1"/>
        <v>48</v>
      </c>
      <c r="BL17" s="11">
        <f t="shared" si="1"/>
        <v>29</v>
      </c>
      <c r="BM17" s="11">
        <f t="shared" si="1"/>
        <v>19</v>
      </c>
      <c r="BN17" s="11">
        <f t="shared" si="1"/>
        <v>7</v>
      </c>
      <c r="BO17" s="11">
        <f aca="true" t="shared" si="2" ref="BO17:CT17">BO18+BO21</f>
        <v>15</v>
      </c>
      <c r="BP17" s="11">
        <f t="shared" si="2"/>
        <v>10</v>
      </c>
      <c r="BQ17" s="11">
        <f t="shared" si="2"/>
        <v>12</v>
      </c>
      <c r="BR17" s="11">
        <f t="shared" si="2"/>
        <v>36</v>
      </c>
      <c r="BS17" s="11">
        <f t="shared" si="2"/>
        <v>12</v>
      </c>
      <c r="BT17" s="11">
        <f t="shared" si="2"/>
        <v>28</v>
      </c>
      <c r="BU17" s="11">
        <f t="shared" si="2"/>
        <v>28</v>
      </c>
      <c r="BV17" s="11">
        <f t="shared" si="2"/>
        <v>16</v>
      </c>
      <c r="BW17" s="11">
        <f t="shared" si="2"/>
        <v>0</v>
      </c>
      <c r="BX17" s="11">
        <f t="shared" si="2"/>
        <v>26</v>
      </c>
      <c r="BY17" s="11">
        <f t="shared" si="2"/>
        <v>20</v>
      </c>
      <c r="BZ17" s="11">
        <f t="shared" si="2"/>
        <v>19</v>
      </c>
      <c r="CA17" s="11">
        <f t="shared" si="2"/>
        <v>15</v>
      </c>
      <c r="CB17" s="11">
        <f t="shared" si="2"/>
        <v>3</v>
      </c>
      <c r="CC17" s="11">
        <f t="shared" si="2"/>
        <v>6</v>
      </c>
      <c r="CD17" s="11">
        <f t="shared" si="2"/>
        <v>6</v>
      </c>
      <c r="CE17" s="11">
        <f t="shared" si="2"/>
        <v>4</v>
      </c>
      <c r="CF17" s="11">
        <f t="shared" si="2"/>
        <v>0</v>
      </c>
      <c r="CG17" s="11">
        <f t="shared" si="2"/>
        <v>1</v>
      </c>
      <c r="CH17" s="11">
        <f t="shared" si="2"/>
        <v>15</v>
      </c>
      <c r="CI17" s="11">
        <f t="shared" si="2"/>
        <v>16</v>
      </c>
      <c r="CJ17" s="11">
        <f t="shared" si="2"/>
        <v>18</v>
      </c>
      <c r="CK17" s="11">
        <f t="shared" si="2"/>
        <v>28</v>
      </c>
      <c r="CL17" s="11">
        <f t="shared" si="2"/>
        <v>15</v>
      </c>
      <c r="CM17" s="11">
        <f t="shared" si="2"/>
        <v>34</v>
      </c>
      <c r="CN17" s="11">
        <f t="shared" si="2"/>
        <v>2</v>
      </c>
      <c r="CO17" s="11">
        <f t="shared" si="2"/>
        <v>1</v>
      </c>
      <c r="CP17" s="11">
        <f t="shared" si="2"/>
        <v>41</v>
      </c>
      <c r="CQ17" s="11">
        <f t="shared" si="2"/>
        <v>34</v>
      </c>
      <c r="CR17" s="11">
        <f t="shared" si="2"/>
        <v>35</v>
      </c>
      <c r="CS17" s="11">
        <f t="shared" si="2"/>
        <v>39</v>
      </c>
      <c r="CT17" s="11">
        <f t="shared" si="2"/>
        <v>9</v>
      </c>
      <c r="CU17" s="11">
        <f aca="true" t="shared" si="3" ref="CU17:DZ17">CU18+CU21</f>
        <v>54</v>
      </c>
      <c r="CV17" s="11">
        <f t="shared" si="3"/>
        <v>13</v>
      </c>
      <c r="CW17" s="11">
        <f t="shared" si="3"/>
        <v>25</v>
      </c>
      <c r="CX17" s="11">
        <f t="shared" si="3"/>
        <v>16</v>
      </c>
      <c r="CY17" s="11">
        <f t="shared" si="3"/>
        <v>8</v>
      </c>
      <c r="CZ17" s="11">
        <f t="shared" si="3"/>
        <v>16</v>
      </c>
      <c r="DA17" s="11">
        <f t="shared" si="3"/>
        <v>1</v>
      </c>
      <c r="DB17" s="11">
        <f t="shared" si="3"/>
        <v>84</v>
      </c>
      <c r="DC17" s="11">
        <f t="shared" si="3"/>
        <v>12</v>
      </c>
      <c r="DD17" s="11">
        <f t="shared" si="3"/>
        <v>13</v>
      </c>
      <c r="DE17" s="11">
        <f t="shared" si="3"/>
        <v>7</v>
      </c>
      <c r="DF17" s="11">
        <f t="shared" si="3"/>
        <v>0</v>
      </c>
      <c r="DG17" s="11">
        <f t="shared" si="3"/>
        <v>0</v>
      </c>
      <c r="DH17" s="11">
        <f t="shared" si="3"/>
        <v>3</v>
      </c>
      <c r="DI17" s="11">
        <f t="shared" si="3"/>
        <v>4</v>
      </c>
      <c r="DJ17" s="11">
        <f t="shared" si="3"/>
        <v>1</v>
      </c>
      <c r="DK17" s="11">
        <f t="shared" si="3"/>
        <v>16</v>
      </c>
      <c r="DL17" s="11">
        <f t="shared" si="3"/>
        <v>6</v>
      </c>
      <c r="DM17" s="11">
        <f t="shared" si="3"/>
        <v>7</v>
      </c>
      <c r="DN17" s="11">
        <f t="shared" si="3"/>
        <v>65</v>
      </c>
      <c r="DO17" s="11">
        <f t="shared" si="3"/>
        <v>16</v>
      </c>
      <c r="DP17" s="11">
        <f t="shared" si="3"/>
        <v>2</v>
      </c>
      <c r="DQ17" s="11">
        <f t="shared" si="3"/>
        <v>3</v>
      </c>
      <c r="DR17" s="11">
        <f t="shared" si="3"/>
        <v>4</v>
      </c>
      <c r="DS17" s="11">
        <f t="shared" si="3"/>
        <v>5</v>
      </c>
      <c r="DT17" s="11">
        <f t="shared" si="3"/>
        <v>3</v>
      </c>
      <c r="DU17" s="11">
        <f t="shared" si="3"/>
        <v>9</v>
      </c>
      <c r="DV17" s="11">
        <f t="shared" si="3"/>
        <v>5</v>
      </c>
      <c r="DW17" s="11">
        <f t="shared" si="3"/>
        <v>14</v>
      </c>
      <c r="DX17" s="11">
        <f t="shared" si="3"/>
        <v>17</v>
      </c>
      <c r="DY17" s="11">
        <f t="shared" si="3"/>
        <v>27</v>
      </c>
      <c r="DZ17" s="11">
        <f t="shared" si="3"/>
        <v>8</v>
      </c>
      <c r="EA17" s="11">
        <f>EA18+EA21</f>
        <v>4</v>
      </c>
    </row>
    <row r="18" spans="1:131" ht="12.75">
      <c r="A18" s="3" t="s">
        <v>8</v>
      </c>
      <c r="B18" s="2">
        <f>B19+B20</f>
        <v>2371</v>
      </c>
      <c r="C18" s="11">
        <f>C19+C20</f>
        <v>2</v>
      </c>
      <c r="D18" s="11">
        <f aca="true" t="shared" si="4" ref="D18:BO18">D19+D20</f>
        <v>18</v>
      </c>
      <c r="E18" s="11">
        <f t="shared" si="4"/>
        <v>3</v>
      </c>
      <c r="F18" s="11">
        <f t="shared" si="4"/>
        <v>12</v>
      </c>
      <c r="G18" s="11">
        <f t="shared" si="4"/>
        <v>0</v>
      </c>
      <c r="H18" s="11">
        <f t="shared" si="4"/>
        <v>21</v>
      </c>
      <c r="I18" s="11">
        <f t="shared" si="4"/>
        <v>10</v>
      </c>
      <c r="J18" s="11">
        <f t="shared" si="4"/>
        <v>4</v>
      </c>
      <c r="K18" s="11">
        <f t="shared" si="4"/>
        <v>0</v>
      </c>
      <c r="L18" s="11">
        <f t="shared" si="4"/>
        <v>3</v>
      </c>
      <c r="M18" s="11">
        <f t="shared" si="4"/>
        <v>10</v>
      </c>
      <c r="N18" s="11">
        <f t="shared" si="4"/>
        <v>53</v>
      </c>
      <c r="O18" s="11">
        <f t="shared" si="4"/>
        <v>19</v>
      </c>
      <c r="P18" s="11">
        <f t="shared" si="4"/>
        <v>9</v>
      </c>
      <c r="Q18" s="11">
        <f t="shared" si="4"/>
        <v>12</v>
      </c>
      <c r="R18" s="11">
        <f t="shared" si="4"/>
        <v>5</v>
      </c>
      <c r="S18" s="11">
        <f t="shared" si="4"/>
        <v>43</v>
      </c>
      <c r="T18" s="11">
        <f t="shared" si="4"/>
        <v>34</v>
      </c>
      <c r="U18" s="11">
        <f t="shared" si="4"/>
        <v>8</v>
      </c>
      <c r="V18" s="11">
        <f t="shared" si="4"/>
        <v>17</v>
      </c>
      <c r="W18" s="11">
        <f t="shared" si="4"/>
        <v>12</v>
      </c>
      <c r="X18" s="11">
        <f t="shared" si="4"/>
        <v>0</v>
      </c>
      <c r="Y18" s="11">
        <f t="shared" si="4"/>
        <v>24</v>
      </c>
      <c r="Z18" s="11">
        <f t="shared" si="4"/>
        <v>11</v>
      </c>
      <c r="AA18" s="11">
        <f t="shared" si="4"/>
        <v>12</v>
      </c>
      <c r="AB18" s="11">
        <f t="shared" si="4"/>
        <v>35</v>
      </c>
      <c r="AC18" s="11">
        <f t="shared" si="4"/>
        <v>0</v>
      </c>
      <c r="AD18" s="11">
        <f t="shared" si="4"/>
        <v>22</v>
      </c>
      <c r="AE18" s="11">
        <f t="shared" si="4"/>
        <v>51</v>
      </c>
      <c r="AF18" s="11">
        <f t="shared" si="4"/>
        <v>40</v>
      </c>
      <c r="AG18" s="11">
        <f t="shared" si="4"/>
        <v>105</v>
      </c>
      <c r="AH18" s="11">
        <f t="shared" si="4"/>
        <v>44</v>
      </c>
      <c r="AI18" s="11">
        <f t="shared" si="4"/>
        <v>20</v>
      </c>
      <c r="AJ18" s="11">
        <f t="shared" si="4"/>
        <v>20</v>
      </c>
      <c r="AK18" s="11">
        <f t="shared" si="4"/>
        <v>29</v>
      </c>
      <c r="AL18" s="11">
        <f t="shared" si="4"/>
        <v>13</v>
      </c>
      <c r="AM18" s="11">
        <f t="shared" si="4"/>
        <v>13</v>
      </c>
      <c r="AN18" s="11">
        <f t="shared" si="4"/>
        <v>0</v>
      </c>
      <c r="AO18" s="11">
        <f t="shared" si="4"/>
        <v>8</v>
      </c>
      <c r="AP18" s="11">
        <f t="shared" si="4"/>
        <v>20</v>
      </c>
      <c r="AQ18" s="11">
        <f t="shared" si="4"/>
        <v>44</v>
      </c>
      <c r="AR18" s="11">
        <f t="shared" si="4"/>
        <v>10</v>
      </c>
      <c r="AS18" s="11">
        <f t="shared" si="4"/>
        <v>17</v>
      </c>
      <c r="AT18" s="11">
        <f t="shared" si="4"/>
        <v>15</v>
      </c>
      <c r="AU18" s="11">
        <f t="shared" si="4"/>
        <v>26</v>
      </c>
      <c r="AV18" s="11">
        <f t="shared" si="4"/>
        <v>26</v>
      </c>
      <c r="AW18" s="11">
        <f t="shared" si="4"/>
        <v>34</v>
      </c>
      <c r="AX18" s="11">
        <f t="shared" si="4"/>
        <v>12</v>
      </c>
      <c r="AY18" s="11">
        <f t="shared" si="4"/>
        <v>36</v>
      </c>
      <c r="AZ18" s="11">
        <f t="shared" si="4"/>
        <v>65</v>
      </c>
      <c r="BA18" s="11">
        <f t="shared" si="4"/>
        <v>44</v>
      </c>
      <c r="BB18" s="11">
        <f t="shared" si="4"/>
        <v>14</v>
      </c>
      <c r="BC18" s="11">
        <f t="shared" si="4"/>
        <v>26</v>
      </c>
      <c r="BD18" s="11">
        <f t="shared" si="4"/>
        <v>0</v>
      </c>
      <c r="BE18" s="11">
        <f t="shared" si="4"/>
        <v>34</v>
      </c>
      <c r="BF18" s="11">
        <f t="shared" si="4"/>
        <v>34</v>
      </c>
      <c r="BG18" s="11">
        <f t="shared" si="4"/>
        <v>10</v>
      </c>
      <c r="BH18" s="11">
        <f t="shared" si="4"/>
        <v>51</v>
      </c>
      <c r="BI18" s="11">
        <f t="shared" si="4"/>
        <v>19</v>
      </c>
      <c r="BJ18" s="11">
        <f t="shared" si="4"/>
        <v>22</v>
      </c>
      <c r="BK18" s="11">
        <f t="shared" si="4"/>
        <v>44</v>
      </c>
      <c r="BL18" s="11">
        <f t="shared" si="4"/>
        <v>27</v>
      </c>
      <c r="BM18" s="11">
        <f t="shared" si="4"/>
        <v>18</v>
      </c>
      <c r="BN18" s="11">
        <f t="shared" si="4"/>
        <v>7</v>
      </c>
      <c r="BO18" s="11">
        <f t="shared" si="4"/>
        <v>13</v>
      </c>
      <c r="BP18" s="11">
        <f aca="true" t="shared" si="5" ref="BP18:EA18">BP19+BP20</f>
        <v>10</v>
      </c>
      <c r="BQ18" s="11">
        <f t="shared" si="5"/>
        <v>12</v>
      </c>
      <c r="BR18" s="11">
        <f t="shared" si="5"/>
        <v>36</v>
      </c>
      <c r="BS18" s="11">
        <f t="shared" si="5"/>
        <v>12</v>
      </c>
      <c r="BT18" s="11">
        <f t="shared" si="5"/>
        <v>26</v>
      </c>
      <c r="BU18" s="11">
        <f t="shared" si="5"/>
        <v>27</v>
      </c>
      <c r="BV18" s="11">
        <f t="shared" si="5"/>
        <v>16</v>
      </c>
      <c r="BW18" s="11">
        <f t="shared" si="5"/>
        <v>0</v>
      </c>
      <c r="BX18" s="11">
        <f t="shared" si="5"/>
        <v>25</v>
      </c>
      <c r="BY18" s="11">
        <f t="shared" si="5"/>
        <v>20</v>
      </c>
      <c r="BZ18" s="11">
        <f t="shared" si="5"/>
        <v>18</v>
      </c>
      <c r="CA18" s="11">
        <f t="shared" si="5"/>
        <v>15</v>
      </c>
      <c r="CB18" s="11">
        <f t="shared" si="5"/>
        <v>3</v>
      </c>
      <c r="CC18" s="11">
        <f t="shared" si="5"/>
        <v>6</v>
      </c>
      <c r="CD18" s="11">
        <f t="shared" si="5"/>
        <v>4</v>
      </c>
      <c r="CE18" s="11">
        <f t="shared" si="5"/>
        <v>2</v>
      </c>
      <c r="CF18" s="11">
        <f t="shared" si="5"/>
        <v>0</v>
      </c>
      <c r="CG18" s="11">
        <f t="shared" si="5"/>
        <v>1</v>
      </c>
      <c r="CH18" s="11">
        <f t="shared" si="5"/>
        <v>15</v>
      </c>
      <c r="CI18" s="11">
        <f t="shared" si="5"/>
        <v>15</v>
      </c>
      <c r="CJ18" s="11">
        <f t="shared" si="5"/>
        <v>18</v>
      </c>
      <c r="CK18" s="11">
        <f t="shared" si="5"/>
        <v>25</v>
      </c>
      <c r="CL18" s="11">
        <f t="shared" si="5"/>
        <v>15</v>
      </c>
      <c r="CM18" s="11">
        <f t="shared" si="5"/>
        <v>33</v>
      </c>
      <c r="CN18" s="11">
        <f t="shared" si="5"/>
        <v>1</v>
      </c>
      <c r="CO18" s="11">
        <f t="shared" si="5"/>
        <v>0</v>
      </c>
      <c r="CP18" s="11">
        <f t="shared" si="5"/>
        <v>41</v>
      </c>
      <c r="CQ18" s="11">
        <f t="shared" si="5"/>
        <v>34</v>
      </c>
      <c r="CR18" s="11">
        <f t="shared" si="5"/>
        <v>34</v>
      </c>
      <c r="CS18" s="11">
        <f t="shared" si="5"/>
        <v>39</v>
      </c>
      <c r="CT18" s="11">
        <f t="shared" si="5"/>
        <v>9</v>
      </c>
      <c r="CU18" s="11">
        <f t="shared" si="5"/>
        <v>52</v>
      </c>
      <c r="CV18" s="11">
        <f t="shared" si="5"/>
        <v>13</v>
      </c>
      <c r="CW18" s="11">
        <f t="shared" si="5"/>
        <v>24</v>
      </c>
      <c r="CX18" s="11">
        <f t="shared" si="5"/>
        <v>15</v>
      </c>
      <c r="CY18" s="11">
        <f t="shared" si="5"/>
        <v>8</v>
      </c>
      <c r="CZ18" s="11">
        <f t="shared" si="5"/>
        <v>15</v>
      </c>
      <c r="DA18" s="11">
        <f t="shared" si="5"/>
        <v>1</v>
      </c>
      <c r="DB18" s="11">
        <f t="shared" si="5"/>
        <v>81</v>
      </c>
      <c r="DC18" s="11">
        <f t="shared" si="5"/>
        <v>12</v>
      </c>
      <c r="DD18" s="11">
        <f t="shared" si="5"/>
        <v>9</v>
      </c>
      <c r="DE18" s="11">
        <f t="shared" si="5"/>
        <v>6</v>
      </c>
      <c r="DF18" s="11">
        <f t="shared" si="5"/>
        <v>0</v>
      </c>
      <c r="DG18" s="11">
        <f t="shared" si="5"/>
        <v>0</v>
      </c>
      <c r="DH18" s="11">
        <f t="shared" si="5"/>
        <v>3</v>
      </c>
      <c r="DI18" s="11">
        <f t="shared" si="5"/>
        <v>4</v>
      </c>
      <c r="DJ18" s="11">
        <f t="shared" si="5"/>
        <v>1</v>
      </c>
      <c r="DK18" s="11">
        <f t="shared" si="5"/>
        <v>15</v>
      </c>
      <c r="DL18" s="11">
        <f t="shared" si="5"/>
        <v>6</v>
      </c>
      <c r="DM18" s="11">
        <f t="shared" si="5"/>
        <v>7</v>
      </c>
      <c r="DN18" s="11">
        <f t="shared" si="5"/>
        <v>65</v>
      </c>
      <c r="DO18" s="11">
        <f t="shared" si="5"/>
        <v>16</v>
      </c>
      <c r="DP18" s="11">
        <f t="shared" si="5"/>
        <v>2</v>
      </c>
      <c r="DQ18" s="11">
        <f t="shared" si="5"/>
        <v>3</v>
      </c>
      <c r="DR18" s="11">
        <f t="shared" si="5"/>
        <v>4</v>
      </c>
      <c r="DS18" s="11">
        <f t="shared" si="5"/>
        <v>5</v>
      </c>
      <c r="DT18" s="11">
        <f t="shared" si="5"/>
        <v>3</v>
      </c>
      <c r="DU18" s="11">
        <f t="shared" si="5"/>
        <v>9</v>
      </c>
      <c r="DV18" s="11">
        <f t="shared" si="5"/>
        <v>5</v>
      </c>
      <c r="DW18" s="11">
        <f t="shared" si="5"/>
        <v>13</v>
      </c>
      <c r="DX18" s="11">
        <f t="shared" si="5"/>
        <v>17</v>
      </c>
      <c r="DY18" s="11">
        <f t="shared" si="5"/>
        <v>24</v>
      </c>
      <c r="DZ18" s="11">
        <f t="shared" si="5"/>
        <v>7</v>
      </c>
      <c r="EA18" s="11">
        <f t="shared" si="5"/>
        <v>4</v>
      </c>
    </row>
    <row r="19" spans="1:131" ht="12.75">
      <c r="A19" s="4" t="s">
        <v>9</v>
      </c>
      <c r="B19" s="2">
        <f>SUM(C19:EA19)</f>
        <v>1231</v>
      </c>
      <c r="C19" s="11">
        <v>0</v>
      </c>
      <c r="D19">
        <v>9</v>
      </c>
      <c r="E19">
        <v>3</v>
      </c>
      <c r="F19">
        <v>8</v>
      </c>
      <c r="G19">
        <v>0</v>
      </c>
      <c r="H19">
        <v>17</v>
      </c>
      <c r="I19">
        <v>9</v>
      </c>
      <c r="J19">
        <v>3</v>
      </c>
      <c r="K19">
        <v>0</v>
      </c>
      <c r="L19">
        <v>2</v>
      </c>
      <c r="M19">
        <v>6</v>
      </c>
      <c r="N19">
        <v>26</v>
      </c>
      <c r="O19">
        <v>11</v>
      </c>
      <c r="P19">
        <v>8</v>
      </c>
      <c r="Q19">
        <v>8</v>
      </c>
      <c r="R19">
        <v>5</v>
      </c>
      <c r="S19">
        <v>32</v>
      </c>
      <c r="T19">
        <v>21</v>
      </c>
      <c r="U19">
        <v>5</v>
      </c>
      <c r="V19">
        <v>9</v>
      </c>
      <c r="W19">
        <v>6</v>
      </c>
      <c r="X19">
        <v>0</v>
      </c>
      <c r="Y19">
        <v>16</v>
      </c>
      <c r="Z19">
        <v>10</v>
      </c>
      <c r="AA19">
        <v>8</v>
      </c>
      <c r="AB19">
        <v>23</v>
      </c>
      <c r="AC19">
        <v>0</v>
      </c>
      <c r="AD19">
        <v>12</v>
      </c>
      <c r="AE19">
        <v>30</v>
      </c>
      <c r="AF19">
        <v>29</v>
      </c>
      <c r="AG19">
        <v>56</v>
      </c>
      <c r="AH19">
        <v>22</v>
      </c>
      <c r="AI19">
        <v>12</v>
      </c>
      <c r="AJ19">
        <v>14</v>
      </c>
      <c r="AK19">
        <v>21</v>
      </c>
      <c r="AL19">
        <v>9</v>
      </c>
      <c r="AM19">
        <v>4</v>
      </c>
      <c r="AN19">
        <v>0</v>
      </c>
      <c r="AO19">
        <v>3</v>
      </c>
      <c r="AP19">
        <v>8</v>
      </c>
      <c r="AQ19">
        <v>22</v>
      </c>
      <c r="AR19">
        <v>3</v>
      </c>
      <c r="AS19">
        <v>10</v>
      </c>
      <c r="AT19">
        <v>14</v>
      </c>
      <c r="AU19">
        <v>20</v>
      </c>
      <c r="AV19">
        <v>16</v>
      </c>
      <c r="AW19">
        <v>25</v>
      </c>
      <c r="AX19">
        <v>8</v>
      </c>
      <c r="AY19">
        <v>25</v>
      </c>
      <c r="AZ19">
        <v>49</v>
      </c>
      <c r="BA19">
        <v>28</v>
      </c>
      <c r="BB19">
        <v>8</v>
      </c>
      <c r="BC19">
        <v>17</v>
      </c>
      <c r="BD19">
        <v>0</v>
      </c>
      <c r="BE19">
        <v>28</v>
      </c>
      <c r="BF19">
        <v>19</v>
      </c>
      <c r="BG19">
        <v>5</v>
      </c>
      <c r="BH19">
        <v>34</v>
      </c>
      <c r="BI19">
        <v>12</v>
      </c>
      <c r="BJ19">
        <v>14</v>
      </c>
      <c r="BK19">
        <v>36</v>
      </c>
      <c r="BL19">
        <v>20</v>
      </c>
      <c r="BM19">
        <v>15</v>
      </c>
      <c r="BN19">
        <v>2</v>
      </c>
      <c r="BO19">
        <v>9</v>
      </c>
      <c r="BP19">
        <v>3</v>
      </c>
      <c r="BQ19">
        <v>4</v>
      </c>
      <c r="BR19">
        <v>20</v>
      </c>
      <c r="BS19">
        <v>8</v>
      </c>
      <c r="BT19">
        <v>8</v>
      </c>
      <c r="BU19">
        <v>13</v>
      </c>
      <c r="BV19">
        <v>8</v>
      </c>
      <c r="BW19">
        <v>0</v>
      </c>
      <c r="BX19">
        <v>17</v>
      </c>
      <c r="BY19">
        <v>10</v>
      </c>
      <c r="BZ19">
        <v>2</v>
      </c>
      <c r="CA19">
        <v>5</v>
      </c>
      <c r="CB19">
        <v>2</v>
      </c>
      <c r="CC19">
        <v>3</v>
      </c>
      <c r="CD19">
        <v>2</v>
      </c>
      <c r="CE19">
        <v>1</v>
      </c>
      <c r="CF19">
        <v>0</v>
      </c>
      <c r="CG19">
        <v>0</v>
      </c>
      <c r="CH19">
        <v>8</v>
      </c>
      <c r="CI19">
        <v>4</v>
      </c>
      <c r="CJ19">
        <v>1</v>
      </c>
      <c r="CK19">
        <v>5</v>
      </c>
      <c r="CL19">
        <v>3</v>
      </c>
      <c r="CM19">
        <v>9</v>
      </c>
      <c r="CN19">
        <v>0</v>
      </c>
      <c r="CO19">
        <v>0</v>
      </c>
      <c r="CP19">
        <v>24</v>
      </c>
      <c r="CQ19">
        <v>13</v>
      </c>
      <c r="CR19">
        <v>7</v>
      </c>
      <c r="CS19">
        <v>1</v>
      </c>
      <c r="CT19">
        <v>2</v>
      </c>
      <c r="CU19">
        <v>16</v>
      </c>
      <c r="CV19">
        <v>5</v>
      </c>
      <c r="CW19">
        <v>6</v>
      </c>
      <c r="CX19">
        <v>9</v>
      </c>
      <c r="CY19">
        <v>6</v>
      </c>
      <c r="CZ19">
        <v>2</v>
      </c>
      <c r="DA19">
        <v>1</v>
      </c>
      <c r="DB19">
        <v>22</v>
      </c>
      <c r="DC19">
        <v>3</v>
      </c>
      <c r="DD19">
        <v>0</v>
      </c>
      <c r="DE19">
        <v>0</v>
      </c>
      <c r="DF19">
        <v>0</v>
      </c>
      <c r="DG19">
        <v>0</v>
      </c>
      <c r="DH19">
        <v>1</v>
      </c>
      <c r="DI19">
        <v>0</v>
      </c>
      <c r="DJ19">
        <v>0</v>
      </c>
      <c r="DK19">
        <v>2</v>
      </c>
      <c r="DL19">
        <v>0</v>
      </c>
      <c r="DM19">
        <v>3</v>
      </c>
      <c r="DN19">
        <v>25</v>
      </c>
      <c r="DO19">
        <v>6</v>
      </c>
      <c r="DP19">
        <v>1</v>
      </c>
      <c r="DQ19">
        <v>0</v>
      </c>
      <c r="DR19">
        <v>3</v>
      </c>
      <c r="DS19">
        <v>1</v>
      </c>
      <c r="DT19">
        <v>1</v>
      </c>
      <c r="DU19">
        <v>2</v>
      </c>
      <c r="DV19">
        <v>5</v>
      </c>
      <c r="DW19">
        <v>5</v>
      </c>
      <c r="DX19">
        <v>4</v>
      </c>
      <c r="DY19">
        <v>11</v>
      </c>
      <c r="DZ19">
        <v>3</v>
      </c>
      <c r="EA19">
        <v>1</v>
      </c>
    </row>
    <row r="20" spans="1:131" ht="12.75">
      <c r="A20" s="4" t="s">
        <v>10</v>
      </c>
      <c r="B20" s="2">
        <f>SUM(C20:EA20)</f>
        <v>1140</v>
      </c>
      <c r="C20" s="11">
        <v>2</v>
      </c>
      <c r="D20">
        <v>9</v>
      </c>
      <c r="E20">
        <v>0</v>
      </c>
      <c r="F20">
        <v>4</v>
      </c>
      <c r="G20">
        <v>0</v>
      </c>
      <c r="H20">
        <v>4</v>
      </c>
      <c r="I20">
        <v>1</v>
      </c>
      <c r="J20">
        <v>1</v>
      </c>
      <c r="K20">
        <v>0</v>
      </c>
      <c r="L20">
        <v>1</v>
      </c>
      <c r="M20">
        <v>4</v>
      </c>
      <c r="N20">
        <v>27</v>
      </c>
      <c r="O20">
        <v>8</v>
      </c>
      <c r="P20">
        <v>1</v>
      </c>
      <c r="Q20">
        <v>4</v>
      </c>
      <c r="R20">
        <v>0</v>
      </c>
      <c r="S20">
        <v>11</v>
      </c>
      <c r="T20">
        <v>13</v>
      </c>
      <c r="U20">
        <v>3</v>
      </c>
      <c r="V20">
        <v>8</v>
      </c>
      <c r="W20">
        <v>6</v>
      </c>
      <c r="X20">
        <v>0</v>
      </c>
      <c r="Y20">
        <v>8</v>
      </c>
      <c r="Z20">
        <v>1</v>
      </c>
      <c r="AA20">
        <v>4</v>
      </c>
      <c r="AB20">
        <v>12</v>
      </c>
      <c r="AC20">
        <v>0</v>
      </c>
      <c r="AD20">
        <v>10</v>
      </c>
      <c r="AE20">
        <v>21</v>
      </c>
      <c r="AF20">
        <v>11</v>
      </c>
      <c r="AG20">
        <v>49</v>
      </c>
      <c r="AH20">
        <v>22</v>
      </c>
      <c r="AI20">
        <v>8</v>
      </c>
      <c r="AJ20">
        <v>6</v>
      </c>
      <c r="AK20">
        <v>8</v>
      </c>
      <c r="AL20">
        <v>4</v>
      </c>
      <c r="AM20">
        <v>9</v>
      </c>
      <c r="AN20">
        <v>0</v>
      </c>
      <c r="AO20">
        <v>5</v>
      </c>
      <c r="AP20">
        <v>12</v>
      </c>
      <c r="AQ20">
        <v>22</v>
      </c>
      <c r="AR20">
        <v>7</v>
      </c>
      <c r="AS20">
        <v>7</v>
      </c>
      <c r="AT20">
        <v>1</v>
      </c>
      <c r="AU20">
        <v>6</v>
      </c>
      <c r="AV20">
        <v>10</v>
      </c>
      <c r="AW20">
        <v>9</v>
      </c>
      <c r="AX20">
        <v>4</v>
      </c>
      <c r="AY20">
        <v>11</v>
      </c>
      <c r="AZ20">
        <v>16</v>
      </c>
      <c r="BA20">
        <v>16</v>
      </c>
      <c r="BB20">
        <v>6</v>
      </c>
      <c r="BC20">
        <v>9</v>
      </c>
      <c r="BD20">
        <v>0</v>
      </c>
      <c r="BE20">
        <v>6</v>
      </c>
      <c r="BF20">
        <v>15</v>
      </c>
      <c r="BG20">
        <v>5</v>
      </c>
      <c r="BH20">
        <v>17</v>
      </c>
      <c r="BI20">
        <v>7</v>
      </c>
      <c r="BJ20">
        <v>8</v>
      </c>
      <c r="BK20">
        <v>8</v>
      </c>
      <c r="BL20">
        <v>7</v>
      </c>
      <c r="BM20">
        <v>3</v>
      </c>
      <c r="BN20">
        <v>5</v>
      </c>
      <c r="BO20">
        <v>4</v>
      </c>
      <c r="BP20">
        <v>7</v>
      </c>
      <c r="BQ20">
        <v>8</v>
      </c>
      <c r="BR20">
        <v>16</v>
      </c>
      <c r="BS20">
        <v>4</v>
      </c>
      <c r="BT20">
        <v>18</v>
      </c>
      <c r="BU20">
        <v>14</v>
      </c>
      <c r="BV20">
        <v>8</v>
      </c>
      <c r="BW20">
        <v>0</v>
      </c>
      <c r="BX20">
        <v>8</v>
      </c>
      <c r="BY20">
        <v>10</v>
      </c>
      <c r="BZ20">
        <v>16</v>
      </c>
      <c r="CA20">
        <v>10</v>
      </c>
      <c r="CB20">
        <v>1</v>
      </c>
      <c r="CC20">
        <v>3</v>
      </c>
      <c r="CD20">
        <v>2</v>
      </c>
      <c r="CE20">
        <v>1</v>
      </c>
      <c r="CF20">
        <v>0</v>
      </c>
      <c r="CG20">
        <v>1</v>
      </c>
      <c r="CH20">
        <v>7</v>
      </c>
      <c r="CI20">
        <v>11</v>
      </c>
      <c r="CJ20">
        <v>17</v>
      </c>
      <c r="CK20">
        <v>20</v>
      </c>
      <c r="CL20">
        <v>12</v>
      </c>
      <c r="CM20">
        <v>24</v>
      </c>
      <c r="CN20">
        <v>1</v>
      </c>
      <c r="CO20">
        <v>0</v>
      </c>
      <c r="CP20">
        <v>17</v>
      </c>
      <c r="CQ20">
        <v>21</v>
      </c>
      <c r="CR20">
        <v>27</v>
      </c>
      <c r="CS20">
        <v>38</v>
      </c>
      <c r="CT20">
        <v>7</v>
      </c>
      <c r="CU20">
        <v>36</v>
      </c>
      <c r="CV20">
        <v>8</v>
      </c>
      <c r="CW20">
        <v>18</v>
      </c>
      <c r="CX20">
        <v>6</v>
      </c>
      <c r="CY20">
        <v>2</v>
      </c>
      <c r="CZ20">
        <v>13</v>
      </c>
      <c r="DA20">
        <v>0</v>
      </c>
      <c r="DB20">
        <v>59</v>
      </c>
      <c r="DC20">
        <v>9</v>
      </c>
      <c r="DD20">
        <v>9</v>
      </c>
      <c r="DE20">
        <v>6</v>
      </c>
      <c r="DF20">
        <v>0</v>
      </c>
      <c r="DG20">
        <v>0</v>
      </c>
      <c r="DH20">
        <v>2</v>
      </c>
      <c r="DI20">
        <v>4</v>
      </c>
      <c r="DJ20">
        <v>1</v>
      </c>
      <c r="DK20">
        <v>13</v>
      </c>
      <c r="DL20">
        <v>6</v>
      </c>
      <c r="DM20">
        <v>4</v>
      </c>
      <c r="DN20">
        <v>40</v>
      </c>
      <c r="DO20">
        <v>10</v>
      </c>
      <c r="DP20">
        <v>1</v>
      </c>
      <c r="DQ20">
        <v>3</v>
      </c>
      <c r="DR20">
        <v>1</v>
      </c>
      <c r="DS20">
        <v>4</v>
      </c>
      <c r="DT20">
        <v>2</v>
      </c>
      <c r="DU20">
        <v>7</v>
      </c>
      <c r="DV20">
        <v>0</v>
      </c>
      <c r="DW20">
        <v>8</v>
      </c>
      <c r="DX20">
        <v>13</v>
      </c>
      <c r="DY20">
        <v>13</v>
      </c>
      <c r="DZ20">
        <v>4</v>
      </c>
      <c r="EA20">
        <v>3</v>
      </c>
    </row>
    <row r="21" spans="1:131" ht="12.75">
      <c r="A21" s="3" t="s">
        <v>11</v>
      </c>
      <c r="B21" s="2">
        <f>SUM(C21:EA21)</f>
        <v>169</v>
      </c>
      <c r="C21" s="11">
        <v>1</v>
      </c>
      <c r="D21">
        <v>2</v>
      </c>
      <c r="E21">
        <v>1</v>
      </c>
      <c r="F21">
        <v>0</v>
      </c>
      <c r="G21">
        <v>2</v>
      </c>
      <c r="H21">
        <v>4</v>
      </c>
      <c r="I21">
        <v>2</v>
      </c>
      <c r="J21">
        <v>1</v>
      </c>
      <c r="K21">
        <v>0</v>
      </c>
      <c r="L21">
        <v>5</v>
      </c>
      <c r="M21">
        <v>2</v>
      </c>
      <c r="N21">
        <v>6</v>
      </c>
      <c r="O21">
        <v>1</v>
      </c>
      <c r="P21">
        <v>2</v>
      </c>
      <c r="Q21">
        <v>2</v>
      </c>
      <c r="R21">
        <v>2</v>
      </c>
      <c r="S21">
        <v>3</v>
      </c>
      <c r="T21">
        <v>4</v>
      </c>
      <c r="U21">
        <v>1</v>
      </c>
      <c r="V21">
        <v>3</v>
      </c>
      <c r="W21">
        <v>0</v>
      </c>
      <c r="X21">
        <v>0</v>
      </c>
      <c r="Y21">
        <v>0</v>
      </c>
      <c r="Z21">
        <v>1</v>
      </c>
      <c r="AA21">
        <v>4</v>
      </c>
      <c r="AB21">
        <v>2</v>
      </c>
      <c r="AC21">
        <v>0</v>
      </c>
      <c r="AD21">
        <v>2</v>
      </c>
      <c r="AE21">
        <v>1</v>
      </c>
      <c r="AF21">
        <v>3</v>
      </c>
      <c r="AG21">
        <v>7</v>
      </c>
      <c r="AH21">
        <v>1</v>
      </c>
      <c r="AI21">
        <v>2</v>
      </c>
      <c r="AJ21">
        <v>2</v>
      </c>
      <c r="AK21">
        <v>4</v>
      </c>
      <c r="AL21">
        <v>1</v>
      </c>
      <c r="AM21">
        <v>1</v>
      </c>
      <c r="AN21">
        <v>0</v>
      </c>
      <c r="AO21">
        <v>0</v>
      </c>
      <c r="AP21">
        <v>1</v>
      </c>
      <c r="AQ21">
        <v>3</v>
      </c>
      <c r="AR21">
        <v>1</v>
      </c>
      <c r="AS21">
        <v>2</v>
      </c>
      <c r="AT21">
        <v>3</v>
      </c>
      <c r="AU21">
        <v>6</v>
      </c>
      <c r="AV21">
        <v>1</v>
      </c>
      <c r="AW21">
        <v>2</v>
      </c>
      <c r="AX21">
        <v>2</v>
      </c>
      <c r="AY21">
        <v>2</v>
      </c>
      <c r="AZ21">
        <v>8</v>
      </c>
      <c r="BA21">
        <v>4</v>
      </c>
      <c r="BB21">
        <v>0</v>
      </c>
      <c r="BC21">
        <v>1</v>
      </c>
      <c r="BD21">
        <v>0</v>
      </c>
      <c r="BE21">
        <v>8</v>
      </c>
      <c r="BF21">
        <v>2</v>
      </c>
      <c r="BG21">
        <v>0</v>
      </c>
      <c r="BH21">
        <v>1</v>
      </c>
      <c r="BI21">
        <v>0</v>
      </c>
      <c r="BJ21">
        <v>2</v>
      </c>
      <c r="BK21">
        <v>4</v>
      </c>
      <c r="BL21">
        <v>2</v>
      </c>
      <c r="BM21">
        <v>1</v>
      </c>
      <c r="BN21">
        <v>0</v>
      </c>
      <c r="BO21">
        <v>2</v>
      </c>
      <c r="BP21">
        <v>0</v>
      </c>
      <c r="BQ21">
        <v>0</v>
      </c>
      <c r="BR21">
        <v>0</v>
      </c>
      <c r="BS21">
        <v>0</v>
      </c>
      <c r="BT21">
        <v>2</v>
      </c>
      <c r="BU21">
        <v>1</v>
      </c>
      <c r="BV21">
        <v>0</v>
      </c>
      <c r="BW21">
        <v>0</v>
      </c>
      <c r="BX21">
        <v>1</v>
      </c>
      <c r="BY21">
        <v>0</v>
      </c>
      <c r="BZ21">
        <v>1</v>
      </c>
      <c r="CA21">
        <v>0</v>
      </c>
      <c r="CB21">
        <v>0</v>
      </c>
      <c r="CC21">
        <v>0</v>
      </c>
      <c r="CD21">
        <v>2</v>
      </c>
      <c r="CE21">
        <v>2</v>
      </c>
      <c r="CF21">
        <v>0</v>
      </c>
      <c r="CG21">
        <v>0</v>
      </c>
      <c r="CH21">
        <v>0</v>
      </c>
      <c r="CI21">
        <v>1</v>
      </c>
      <c r="CJ21">
        <v>0</v>
      </c>
      <c r="CK21">
        <v>3</v>
      </c>
      <c r="CL21">
        <v>0</v>
      </c>
      <c r="CM21">
        <v>1</v>
      </c>
      <c r="CN21">
        <v>1</v>
      </c>
      <c r="CO21">
        <v>1</v>
      </c>
      <c r="CP21">
        <v>0</v>
      </c>
      <c r="CQ21">
        <v>0</v>
      </c>
      <c r="CR21">
        <v>1</v>
      </c>
      <c r="CS21">
        <v>0</v>
      </c>
      <c r="CT21">
        <v>0</v>
      </c>
      <c r="CU21">
        <v>2</v>
      </c>
      <c r="CV21">
        <v>0</v>
      </c>
      <c r="CW21">
        <v>1</v>
      </c>
      <c r="CX21">
        <v>1</v>
      </c>
      <c r="CY21">
        <v>0</v>
      </c>
      <c r="CZ21">
        <v>1</v>
      </c>
      <c r="DA21">
        <v>0</v>
      </c>
      <c r="DB21">
        <v>3</v>
      </c>
      <c r="DC21">
        <v>0</v>
      </c>
      <c r="DD21">
        <v>4</v>
      </c>
      <c r="DE21">
        <v>1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1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1</v>
      </c>
      <c r="DX21">
        <v>0</v>
      </c>
      <c r="DY21">
        <v>3</v>
      </c>
      <c r="DZ21">
        <v>1</v>
      </c>
      <c r="EA21">
        <v>0</v>
      </c>
    </row>
    <row r="22" spans="1:131" ht="12.75">
      <c r="A22" s="4" t="s">
        <v>2</v>
      </c>
      <c r="B22" s="2">
        <f>SUM(C22:EA22)</f>
        <v>12</v>
      </c>
      <c r="C22" s="11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2</v>
      </c>
      <c r="W22">
        <v>0</v>
      </c>
      <c r="X22">
        <v>0</v>
      </c>
      <c r="Y22">
        <v>0</v>
      </c>
      <c r="Z22">
        <v>0</v>
      </c>
      <c r="AA22">
        <v>1</v>
      </c>
      <c r="AB22">
        <v>1</v>
      </c>
      <c r="AC22">
        <v>0</v>
      </c>
      <c r="AD22">
        <v>0</v>
      </c>
      <c r="AE22">
        <v>2</v>
      </c>
      <c r="AF22">
        <v>0</v>
      </c>
      <c r="AG22">
        <v>0</v>
      </c>
      <c r="AH22">
        <v>0</v>
      </c>
      <c r="AI22">
        <v>2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1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1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1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</row>
    <row r="23" spans="1:3" ht="12.75">
      <c r="A23" s="4" t="s">
        <v>12</v>
      </c>
      <c r="B23" s="2">
        <f>SUM(C23:EA23)</f>
        <v>0</v>
      </c>
      <c r="C23" s="11"/>
    </row>
    <row r="24" spans="1:131" ht="12.75">
      <c r="A24" s="4" t="s">
        <v>3</v>
      </c>
      <c r="B24" s="2">
        <f>SUM(C24:EA24)</f>
        <v>169</v>
      </c>
      <c r="C24" s="11">
        <v>1</v>
      </c>
      <c r="D24">
        <v>2</v>
      </c>
      <c r="E24">
        <v>1</v>
      </c>
      <c r="F24">
        <v>0</v>
      </c>
      <c r="G24">
        <v>2</v>
      </c>
      <c r="H24">
        <v>4</v>
      </c>
      <c r="I24">
        <v>2</v>
      </c>
      <c r="J24">
        <v>1</v>
      </c>
      <c r="K24">
        <v>0</v>
      </c>
      <c r="L24">
        <v>5</v>
      </c>
      <c r="M24">
        <v>2</v>
      </c>
      <c r="N24">
        <v>6</v>
      </c>
      <c r="O24">
        <v>1</v>
      </c>
      <c r="P24">
        <v>2</v>
      </c>
      <c r="Q24">
        <v>2</v>
      </c>
      <c r="R24">
        <v>2</v>
      </c>
      <c r="S24">
        <v>3</v>
      </c>
      <c r="T24">
        <v>4</v>
      </c>
      <c r="U24">
        <v>1</v>
      </c>
      <c r="V24">
        <v>3</v>
      </c>
      <c r="W24">
        <v>0</v>
      </c>
      <c r="X24">
        <v>0</v>
      </c>
      <c r="Y24">
        <v>0</v>
      </c>
      <c r="Z24">
        <v>1</v>
      </c>
      <c r="AA24">
        <v>4</v>
      </c>
      <c r="AB24">
        <v>2</v>
      </c>
      <c r="AC24">
        <v>0</v>
      </c>
      <c r="AD24">
        <v>2</v>
      </c>
      <c r="AE24">
        <v>1</v>
      </c>
      <c r="AF24">
        <v>3</v>
      </c>
      <c r="AG24">
        <v>7</v>
      </c>
      <c r="AH24">
        <v>1</v>
      </c>
      <c r="AI24">
        <v>2</v>
      </c>
      <c r="AJ24">
        <v>2</v>
      </c>
      <c r="AK24">
        <v>4</v>
      </c>
      <c r="AL24">
        <v>1</v>
      </c>
      <c r="AM24">
        <v>1</v>
      </c>
      <c r="AN24">
        <v>0</v>
      </c>
      <c r="AO24">
        <v>0</v>
      </c>
      <c r="AP24">
        <v>1</v>
      </c>
      <c r="AQ24">
        <v>3</v>
      </c>
      <c r="AR24">
        <v>1</v>
      </c>
      <c r="AS24">
        <v>2</v>
      </c>
      <c r="AT24">
        <v>3</v>
      </c>
      <c r="AU24">
        <v>6</v>
      </c>
      <c r="AV24">
        <v>1</v>
      </c>
      <c r="AW24">
        <v>2</v>
      </c>
      <c r="AX24">
        <v>2</v>
      </c>
      <c r="AY24">
        <v>2</v>
      </c>
      <c r="AZ24">
        <v>8</v>
      </c>
      <c r="BA24">
        <v>4</v>
      </c>
      <c r="BB24">
        <v>0</v>
      </c>
      <c r="BC24">
        <v>1</v>
      </c>
      <c r="BD24">
        <v>0</v>
      </c>
      <c r="BE24">
        <v>8</v>
      </c>
      <c r="BF24">
        <v>2</v>
      </c>
      <c r="BG24">
        <v>0</v>
      </c>
      <c r="BH24">
        <v>1</v>
      </c>
      <c r="BI24">
        <v>0</v>
      </c>
      <c r="BJ24">
        <v>2</v>
      </c>
      <c r="BK24">
        <v>4</v>
      </c>
      <c r="BL24">
        <v>2</v>
      </c>
      <c r="BM24">
        <v>1</v>
      </c>
      <c r="BN24">
        <v>0</v>
      </c>
      <c r="BO24">
        <v>2</v>
      </c>
      <c r="BP24">
        <v>0</v>
      </c>
      <c r="BQ24">
        <v>0</v>
      </c>
      <c r="BR24">
        <v>0</v>
      </c>
      <c r="BS24">
        <v>0</v>
      </c>
      <c r="BT24">
        <v>2</v>
      </c>
      <c r="BU24">
        <v>1</v>
      </c>
      <c r="BV24">
        <v>0</v>
      </c>
      <c r="BW24">
        <v>0</v>
      </c>
      <c r="BX24">
        <v>1</v>
      </c>
      <c r="BY24">
        <v>0</v>
      </c>
      <c r="BZ24">
        <v>1</v>
      </c>
      <c r="CA24">
        <v>0</v>
      </c>
      <c r="CB24">
        <v>0</v>
      </c>
      <c r="CC24">
        <v>0</v>
      </c>
      <c r="CD24">
        <v>2</v>
      </c>
      <c r="CE24">
        <v>2</v>
      </c>
      <c r="CF24">
        <v>0</v>
      </c>
      <c r="CG24">
        <v>0</v>
      </c>
      <c r="CH24">
        <v>0</v>
      </c>
      <c r="CI24">
        <v>1</v>
      </c>
      <c r="CJ24">
        <v>0</v>
      </c>
      <c r="CK24">
        <v>3</v>
      </c>
      <c r="CL24">
        <v>0</v>
      </c>
      <c r="CM24">
        <v>1</v>
      </c>
      <c r="CN24">
        <v>1</v>
      </c>
      <c r="CO24">
        <v>1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2</v>
      </c>
      <c r="CV24">
        <v>0</v>
      </c>
      <c r="CW24">
        <v>1</v>
      </c>
      <c r="CX24">
        <v>1</v>
      </c>
      <c r="CY24">
        <v>0</v>
      </c>
      <c r="CZ24">
        <v>1</v>
      </c>
      <c r="DA24">
        <v>0</v>
      </c>
      <c r="DB24">
        <v>3</v>
      </c>
      <c r="DC24">
        <v>0</v>
      </c>
      <c r="DD24">
        <v>4</v>
      </c>
      <c r="DE24">
        <v>1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1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1</v>
      </c>
      <c r="DX24">
        <v>0</v>
      </c>
      <c r="DY24">
        <v>3</v>
      </c>
      <c r="DZ24">
        <v>1</v>
      </c>
      <c r="EA24">
        <v>0</v>
      </c>
    </row>
    <row r="25" spans="1:131" ht="12.75">
      <c r="A25" s="2" t="s">
        <v>13</v>
      </c>
      <c r="B25" s="2">
        <f>SUM(C25:EA25)</f>
        <v>76114</v>
      </c>
      <c r="C25" s="11">
        <v>347</v>
      </c>
      <c r="D25">
        <v>368</v>
      </c>
      <c r="E25">
        <v>669</v>
      </c>
      <c r="F25">
        <v>511</v>
      </c>
      <c r="G25">
        <v>171</v>
      </c>
      <c r="H25">
        <v>426</v>
      </c>
      <c r="I25">
        <v>506</v>
      </c>
      <c r="J25">
        <v>574</v>
      </c>
      <c r="K25">
        <v>294</v>
      </c>
      <c r="L25">
        <v>400</v>
      </c>
      <c r="M25">
        <v>262</v>
      </c>
      <c r="N25">
        <v>1058</v>
      </c>
      <c r="O25">
        <v>475</v>
      </c>
      <c r="P25">
        <v>285</v>
      </c>
      <c r="Q25">
        <v>693</v>
      </c>
      <c r="R25">
        <v>384</v>
      </c>
      <c r="S25">
        <v>817</v>
      </c>
      <c r="T25">
        <v>644</v>
      </c>
      <c r="U25">
        <v>698</v>
      </c>
      <c r="V25">
        <v>815</v>
      </c>
      <c r="W25">
        <v>494</v>
      </c>
      <c r="X25">
        <v>4</v>
      </c>
      <c r="Y25">
        <v>643</v>
      </c>
      <c r="Z25">
        <v>632</v>
      </c>
      <c r="AA25">
        <v>627</v>
      </c>
      <c r="AB25">
        <v>958</v>
      </c>
      <c r="AC25">
        <v>121</v>
      </c>
      <c r="AD25">
        <v>1819</v>
      </c>
      <c r="AE25">
        <v>1015</v>
      </c>
      <c r="AF25">
        <v>1521</v>
      </c>
      <c r="AG25">
        <v>2981</v>
      </c>
      <c r="AH25">
        <v>1843</v>
      </c>
      <c r="AI25">
        <v>879</v>
      </c>
      <c r="AJ25">
        <v>770</v>
      </c>
      <c r="AK25">
        <v>812</v>
      </c>
      <c r="AL25">
        <v>467</v>
      </c>
      <c r="AM25">
        <v>800</v>
      </c>
      <c r="AN25">
        <v>0</v>
      </c>
      <c r="AO25">
        <v>433</v>
      </c>
      <c r="AP25">
        <v>317</v>
      </c>
      <c r="AQ25">
        <v>525</v>
      </c>
      <c r="AR25">
        <v>280</v>
      </c>
      <c r="AS25">
        <v>1136</v>
      </c>
      <c r="AT25">
        <v>728</v>
      </c>
      <c r="AU25">
        <v>2253</v>
      </c>
      <c r="AV25">
        <v>907</v>
      </c>
      <c r="AW25">
        <v>807</v>
      </c>
      <c r="AX25">
        <v>805</v>
      </c>
      <c r="AY25">
        <v>1384</v>
      </c>
      <c r="AZ25">
        <v>1714</v>
      </c>
      <c r="BA25">
        <v>717</v>
      </c>
      <c r="BB25">
        <v>237</v>
      </c>
      <c r="BC25">
        <v>368</v>
      </c>
      <c r="BD25">
        <v>0</v>
      </c>
      <c r="BE25">
        <v>2244</v>
      </c>
      <c r="BF25">
        <v>796</v>
      </c>
      <c r="BG25">
        <v>620</v>
      </c>
      <c r="BH25">
        <v>1192</v>
      </c>
      <c r="BI25">
        <v>1702</v>
      </c>
      <c r="BJ25">
        <v>778</v>
      </c>
      <c r="BK25">
        <v>1367</v>
      </c>
      <c r="BL25">
        <v>498</v>
      </c>
      <c r="BM25">
        <v>707</v>
      </c>
      <c r="BN25">
        <v>408</v>
      </c>
      <c r="BO25">
        <v>739</v>
      </c>
      <c r="BP25">
        <v>431</v>
      </c>
      <c r="BQ25">
        <v>383</v>
      </c>
      <c r="BR25">
        <v>501</v>
      </c>
      <c r="BS25">
        <v>666</v>
      </c>
      <c r="BT25">
        <v>824</v>
      </c>
      <c r="BU25">
        <v>834</v>
      </c>
      <c r="BV25">
        <v>518</v>
      </c>
      <c r="BW25">
        <v>51</v>
      </c>
      <c r="BX25">
        <v>1822</v>
      </c>
      <c r="BY25">
        <v>321</v>
      </c>
      <c r="BZ25">
        <v>374</v>
      </c>
      <c r="CA25">
        <v>318</v>
      </c>
      <c r="CB25">
        <v>170</v>
      </c>
      <c r="CC25">
        <v>111</v>
      </c>
      <c r="CD25">
        <v>246</v>
      </c>
      <c r="CE25">
        <v>135</v>
      </c>
      <c r="CF25">
        <v>0</v>
      </c>
      <c r="CG25">
        <v>84</v>
      </c>
      <c r="CH25">
        <v>1270</v>
      </c>
      <c r="CI25">
        <v>335</v>
      </c>
      <c r="CJ25">
        <v>290</v>
      </c>
      <c r="CK25">
        <v>911</v>
      </c>
      <c r="CL25">
        <v>77</v>
      </c>
      <c r="CM25">
        <v>980</v>
      </c>
      <c r="CN25">
        <v>81</v>
      </c>
      <c r="CO25">
        <v>140</v>
      </c>
      <c r="CP25">
        <v>569</v>
      </c>
      <c r="CQ25">
        <v>243</v>
      </c>
      <c r="CR25">
        <v>115</v>
      </c>
      <c r="CS25">
        <v>128</v>
      </c>
      <c r="CT25">
        <v>133</v>
      </c>
      <c r="CU25">
        <v>847</v>
      </c>
      <c r="CV25">
        <v>311</v>
      </c>
      <c r="CW25">
        <v>419</v>
      </c>
      <c r="CX25">
        <v>1098</v>
      </c>
      <c r="CY25">
        <v>351</v>
      </c>
      <c r="CZ25">
        <v>376</v>
      </c>
      <c r="DA25">
        <v>85</v>
      </c>
      <c r="DB25">
        <v>1597</v>
      </c>
      <c r="DC25">
        <v>127</v>
      </c>
      <c r="DD25">
        <v>318</v>
      </c>
      <c r="DE25">
        <v>277</v>
      </c>
      <c r="DF25">
        <v>72</v>
      </c>
      <c r="DG25">
        <v>192</v>
      </c>
      <c r="DH25">
        <v>153</v>
      </c>
      <c r="DI25">
        <v>211</v>
      </c>
      <c r="DJ25">
        <v>125</v>
      </c>
      <c r="DK25">
        <v>587</v>
      </c>
      <c r="DL25">
        <v>267</v>
      </c>
      <c r="DM25">
        <v>302</v>
      </c>
      <c r="DN25">
        <v>980</v>
      </c>
      <c r="DO25">
        <v>1176</v>
      </c>
      <c r="DP25">
        <v>77</v>
      </c>
      <c r="DQ25">
        <v>157</v>
      </c>
      <c r="DR25">
        <v>298</v>
      </c>
      <c r="DS25">
        <v>65</v>
      </c>
      <c r="DT25">
        <v>63</v>
      </c>
      <c r="DU25">
        <v>57</v>
      </c>
      <c r="DV25">
        <v>136</v>
      </c>
      <c r="DW25">
        <v>271</v>
      </c>
      <c r="DX25">
        <v>286</v>
      </c>
      <c r="DY25">
        <v>976</v>
      </c>
      <c r="DZ25">
        <v>257</v>
      </c>
      <c r="EA25">
        <v>94</v>
      </c>
    </row>
    <row r="26" spans="1:3" ht="12.75">
      <c r="A26" s="3" t="s">
        <v>14</v>
      </c>
      <c r="B26" s="2">
        <f>SUM(C26:EA26)</f>
        <v>0</v>
      </c>
      <c r="C26" s="11"/>
    </row>
    <row r="27" spans="1:3" ht="12.75">
      <c r="A27" s="3" t="s">
        <v>15</v>
      </c>
      <c r="B27" s="2">
        <f>SUM(C27:EA27)</f>
        <v>0</v>
      </c>
      <c r="C27" s="11"/>
    </row>
    <row r="28" spans="1:131" ht="12.75">
      <c r="A28" s="2" t="s">
        <v>16</v>
      </c>
      <c r="B28" s="2">
        <f>SUM(C28:EA28)</f>
        <v>43321</v>
      </c>
      <c r="C28" s="11">
        <v>259</v>
      </c>
      <c r="D28">
        <v>561</v>
      </c>
      <c r="E28">
        <v>282</v>
      </c>
      <c r="F28">
        <v>371</v>
      </c>
      <c r="G28">
        <v>30</v>
      </c>
      <c r="H28">
        <v>302</v>
      </c>
      <c r="I28">
        <v>390</v>
      </c>
      <c r="J28">
        <v>209</v>
      </c>
      <c r="K28">
        <v>185</v>
      </c>
      <c r="L28">
        <v>373</v>
      </c>
      <c r="M28">
        <v>328</v>
      </c>
      <c r="N28">
        <v>1622</v>
      </c>
      <c r="O28">
        <v>670</v>
      </c>
      <c r="P28">
        <v>289</v>
      </c>
      <c r="Q28">
        <v>405</v>
      </c>
      <c r="R28">
        <v>174</v>
      </c>
      <c r="S28">
        <v>840</v>
      </c>
      <c r="T28">
        <v>560</v>
      </c>
      <c r="U28">
        <v>476</v>
      </c>
      <c r="V28">
        <v>499</v>
      </c>
      <c r="W28">
        <v>311</v>
      </c>
      <c r="X28">
        <v>0</v>
      </c>
      <c r="Y28">
        <v>549</v>
      </c>
      <c r="Z28">
        <v>364</v>
      </c>
      <c r="AA28">
        <v>429</v>
      </c>
      <c r="AB28">
        <v>473</v>
      </c>
      <c r="AC28">
        <v>27</v>
      </c>
      <c r="AD28">
        <v>866</v>
      </c>
      <c r="AE28">
        <v>814</v>
      </c>
      <c r="AF28">
        <v>826</v>
      </c>
      <c r="AG28">
        <v>1906</v>
      </c>
      <c r="AH28">
        <v>914</v>
      </c>
      <c r="AI28">
        <v>608</v>
      </c>
      <c r="AJ28">
        <v>535</v>
      </c>
      <c r="AK28">
        <v>415</v>
      </c>
      <c r="AL28">
        <v>303</v>
      </c>
      <c r="AM28">
        <v>454</v>
      </c>
      <c r="AN28">
        <v>0</v>
      </c>
      <c r="AO28">
        <v>333</v>
      </c>
      <c r="AP28">
        <v>152</v>
      </c>
      <c r="AQ28">
        <v>352</v>
      </c>
      <c r="AR28">
        <v>72</v>
      </c>
      <c r="AS28">
        <v>536</v>
      </c>
      <c r="AT28">
        <v>340</v>
      </c>
      <c r="AU28">
        <v>416</v>
      </c>
      <c r="AV28">
        <v>252</v>
      </c>
      <c r="AW28">
        <v>331</v>
      </c>
      <c r="AX28">
        <v>273</v>
      </c>
      <c r="AY28">
        <v>510</v>
      </c>
      <c r="AZ28">
        <v>859</v>
      </c>
      <c r="BA28">
        <v>539</v>
      </c>
      <c r="BB28">
        <v>137</v>
      </c>
      <c r="BC28">
        <v>194</v>
      </c>
      <c r="BD28">
        <v>0</v>
      </c>
      <c r="BE28">
        <v>732</v>
      </c>
      <c r="BF28">
        <v>416</v>
      </c>
      <c r="BG28">
        <v>233</v>
      </c>
      <c r="BH28">
        <v>407</v>
      </c>
      <c r="BI28">
        <v>460</v>
      </c>
      <c r="BJ28">
        <v>413</v>
      </c>
      <c r="BK28">
        <v>564</v>
      </c>
      <c r="BL28">
        <v>445</v>
      </c>
      <c r="BM28">
        <v>465</v>
      </c>
      <c r="BN28">
        <v>229</v>
      </c>
      <c r="BO28">
        <v>296</v>
      </c>
      <c r="BP28">
        <v>220</v>
      </c>
      <c r="BQ28">
        <v>306</v>
      </c>
      <c r="BR28">
        <v>353</v>
      </c>
      <c r="BS28">
        <v>233</v>
      </c>
      <c r="BT28">
        <v>331</v>
      </c>
      <c r="BU28">
        <v>340</v>
      </c>
      <c r="BV28">
        <v>155</v>
      </c>
      <c r="BW28">
        <v>11</v>
      </c>
      <c r="BX28">
        <v>973</v>
      </c>
      <c r="BY28">
        <v>190</v>
      </c>
      <c r="BZ28">
        <v>182</v>
      </c>
      <c r="CA28">
        <v>208</v>
      </c>
      <c r="CB28">
        <v>58</v>
      </c>
      <c r="CC28">
        <v>69</v>
      </c>
      <c r="CD28">
        <v>86</v>
      </c>
      <c r="CE28">
        <v>40</v>
      </c>
      <c r="CF28">
        <v>0</v>
      </c>
      <c r="CG28">
        <v>58</v>
      </c>
      <c r="CH28">
        <v>556</v>
      </c>
      <c r="CI28">
        <v>274</v>
      </c>
      <c r="CJ28">
        <v>93</v>
      </c>
      <c r="CK28">
        <v>328</v>
      </c>
      <c r="CL28">
        <v>93</v>
      </c>
      <c r="CM28">
        <v>529</v>
      </c>
      <c r="CN28">
        <v>12</v>
      </c>
      <c r="CO28">
        <v>27</v>
      </c>
      <c r="CP28">
        <v>405</v>
      </c>
      <c r="CQ28">
        <v>246</v>
      </c>
      <c r="CR28">
        <v>118</v>
      </c>
      <c r="CS28">
        <v>134</v>
      </c>
      <c r="CT28">
        <v>100</v>
      </c>
      <c r="CU28">
        <v>718</v>
      </c>
      <c r="CV28">
        <v>285</v>
      </c>
      <c r="CW28">
        <v>310</v>
      </c>
      <c r="CX28">
        <v>488</v>
      </c>
      <c r="CY28">
        <v>220</v>
      </c>
      <c r="CZ28">
        <v>441</v>
      </c>
      <c r="DA28">
        <v>77</v>
      </c>
      <c r="DB28">
        <v>1437</v>
      </c>
      <c r="DC28">
        <v>91</v>
      </c>
      <c r="DD28">
        <v>236</v>
      </c>
      <c r="DE28">
        <v>98</v>
      </c>
      <c r="DF28">
        <v>9</v>
      </c>
      <c r="DG28">
        <v>35</v>
      </c>
      <c r="DH28">
        <v>68</v>
      </c>
      <c r="DI28">
        <v>93</v>
      </c>
      <c r="DJ28">
        <v>71</v>
      </c>
      <c r="DK28">
        <v>522</v>
      </c>
      <c r="DL28">
        <v>90</v>
      </c>
      <c r="DM28">
        <v>107</v>
      </c>
      <c r="DN28">
        <v>664</v>
      </c>
      <c r="DO28">
        <v>604</v>
      </c>
      <c r="DP28">
        <v>55</v>
      </c>
      <c r="DQ28">
        <v>47</v>
      </c>
      <c r="DR28">
        <v>61</v>
      </c>
      <c r="DS28">
        <v>38</v>
      </c>
      <c r="DT28">
        <v>28</v>
      </c>
      <c r="DU28">
        <v>25</v>
      </c>
      <c r="DV28">
        <v>85</v>
      </c>
      <c r="DW28">
        <v>249</v>
      </c>
      <c r="DX28">
        <v>212</v>
      </c>
      <c r="DY28">
        <v>445</v>
      </c>
      <c r="DZ28">
        <v>87</v>
      </c>
      <c r="EA28">
        <v>22</v>
      </c>
    </row>
    <row r="29" spans="1:131" ht="12.75">
      <c r="A29" s="3" t="s">
        <v>8</v>
      </c>
      <c r="B29" s="2">
        <f>B30+B31+B32</f>
        <v>39625</v>
      </c>
      <c r="C29" s="11">
        <f>C30+C31</f>
        <v>180</v>
      </c>
      <c r="D29" s="11">
        <f>D30+D31</f>
        <v>498</v>
      </c>
      <c r="E29" s="11">
        <f aca="true" t="shared" si="6" ref="E29:BP29">E30+E31</f>
        <v>232</v>
      </c>
      <c r="F29" s="11">
        <f t="shared" si="6"/>
        <v>346</v>
      </c>
      <c r="G29" s="11">
        <f t="shared" si="6"/>
        <v>25</v>
      </c>
      <c r="H29" s="11">
        <f t="shared" si="6"/>
        <v>259</v>
      </c>
      <c r="I29" s="11">
        <f t="shared" si="6"/>
        <v>334</v>
      </c>
      <c r="J29" s="11">
        <f t="shared" si="6"/>
        <v>163</v>
      </c>
      <c r="K29" s="11">
        <f t="shared" si="6"/>
        <v>163</v>
      </c>
      <c r="L29" s="11">
        <f t="shared" si="6"/>
        <v>332</v>
      </c>
      <c r="M29" s="11">
        <f t="shared" si="6"/>
        <v>307</v>
      </c>
      <c r="N29" s="11">
        <f t="shared" si="6"/>
        <v>1477</v>
      </c>
      <c r="O29" s="11">
        <f t="shared" si="6"/>
        <v>628</v>
      </c>
      <c r="P29" s="11">
        <f t="shared" si="6"/>
        <v>263</v>
      </c>
      <c r="Q29" s="11">
        <f t="shared" si="6"/>
        <v>360</v>
      </c>
      <c r="R29" s="11">
        <f t="shared" si="6"/>
        <v>146</v>
      </c>
      <c r="S29" s="11">
        <f t="shared" si="6"/>
        <v>778</v>
      </c>
      <c r="T29" s="11">
        <f t="shared" si="6"/>
        <v>514</v>
      </c>
      <c r="U29" s="11">
        <f t="shared" si="6"/>
        <v>399</v>
      </c>
      <c r="V29" s="11">
        <f t="shared" si="6"/>
        <v>445</v>
      </c>
      <c r="W29" s="11">
        <f t="shared" si="6"/>
        <v>273</v>
      </c>
      <c r="X29" s="11">
        <f t="shared" si="6"/>
        <v>0</v>
      </c>
      <c r="Y29" s="11">
        <f t="shared" si="6"/>
        <v>478</v>
      </c>
      <c r="Z29" s="11">
        <f t="shared" si="6"/>
        <v>309</v>
      </c>
      <c r="AA29" s="11">
        <f t="shared" si="6"/>
        <v>352</v>
      </c>
      <c r="AB29" s="11">
        <f t="shared" si="6"/>
        <v>430</v>
      </c>
      <c r="AC29" s="11">
        <f t="shared" si="6"/>
        <v>24</v>
      </c>
      <c r="AD29" s="11">
        <f t="shared" si="6"/>
        <v>800</v>
      </c>
      <c r="AE29" s="11">
        <f t="shared" si="6"/>
        <v>695</v>
      </c>
      <c r="AF29" s="11">
        <f t="shared" si="6"/>
        <v>722</v>
      </c>
      <c r="AG29" s="11">
        <f t="shared" si="6"/>
        <v>1718</v>
      </c>
      <c r="AH29" s="11">
        <f t="shared" si="6"/>
        <v>842</v>
      </c>
      <c r="AI29" s="11">
        <f t="shared" si="6"/>
        <v>569</v>
      </c>
      <c r="AJ29" s="11">
        <f t="shared" si="6"/>
        <v>487</v>
      </c>
      <c r="AK29" s="11">
        <f t="shared" si="6"/>
        <v>362</v>
      </c>
      <c r="AL29" s="11">
        <f t="shared" si="6"/>
        <v>278</v>
      </c>
      <c r="AM29" s="11">
        <f t="shared" si="6"/>
        <v>409</v>
      </c>
      <c r="AN29" s="11">
        <f t="shared" si="6"/>
        <v>0</v>
      </c>
      <c r="AO29" s="11">
        <f t="shared" si="6"/>
        <v>295</v>
      </c>
      <c r="AP29" s="11">
        <f t="shared" si="6"/>
        <v>137</v>
      </c>
      <c r="AQ29" s="11">
        <f t="shared" si="6"/>
        <v>326</v>
      </c>
      <c r="AR29" s="11">
        <f t="shared" si="6"/>
        <v>65</v>
      </c>
      <c r="AS29" s="11">
        <f t="shared" si="6"/>
        <v>445</v>
      </c>
      <c r="AT29" s="11">
        <f t="shared" si="6"/>
        <v>313</v>
      </c>
      <c r="AU29" s="11">
        <f t="shared" si="6"/>
        <v>342</v>
      </c>
      <c r="AV29" s="11">
        <f t="shared" si="6"/>
        <v>219</v>
      </c>
      <c r="AW29" s="11">
        <f t="shared" si="6"/>
        <v>301</v>
      </c>
      <c r="AX29" s="11">
        <f t="shared" si="6"/>
        <v>240</v>
      </c>
      <c r="AY29" s="11">
        <f t="shared" si="6"/>
        <v>474</v>
      </c>
      <c r="AZ29" s="11">
        <f t="shared" si="6"/>
        <v>748</v>
      </c>
      <c r="BA29" s="11">
        <f t="shared" si="6"/>
        <v>509</v>
      </c>
      <c r="BB29" s="11">
        <f t="shared" si="6"/>
        <v>127</v>
      </c>
      <c r="BC29" s="11">
        <f t="shared" si="6"/>
        <v>182</v>
      </c>
      <c r="BD29" s="11">
        <f t="shared" si="6"/>
        <v>0</v>
      </c>
      <c r="BE29" s="11">
        <f t="shared" si="6"/>
        <v>648</v>
      </c>
      <c r="BF29" s="11">
        <f t="shared" si="6"/>
        <v>395</v>
      </c>
      <c r="BG29" s="11">
        <f t="shared" si="6"/>
        <v>220</v>
      </c>
      <c r="BH29" s="11">
        <f t="shared" si="6"/>
        <v>370</v>
      </c>
      <c r="BI29" s="11">
        <f t="shared" si="6"/>
        <v>407</v>
      </c>
      <c r="BJ29" s="11">
        <f t="shared" si="6"/>
        <v>387</v>
      </c>
      <c r="BK29" s="11">
        <f t="shared" si="6"/>
        <v>528</v>
      </c>
      <c r="BL29" s="11">
        <f t="shared" si="6"/>
        <v>428</v>
      </c>
      <c r="BM29" s="11">
        <f t="shared" si="6"/>
        <v>416</v>
      </c>
      <c r="BN29" s="11">
        <f t="shared" si="6"/>
        <v>197</v>
      </c>
      <c r="BO29" s="11">
        <f t="shared" si="6"/>
        <v>277</v>
      </c>
      <c r="BP29" s="11">
        <f t="shared" si="6"/>
        <v>206</v>
      </c>
      <c r="BQ29" s="11">
        <f aca="true" t="shared" si="7" ref="BQ29:EA29">BQ30+BQ31</f>
        <v>290</v>
      </c>
      <c r="BR29" s="11">
        <f t="shared" si="7"/>
        <v>339</v>
      </c>
      <c r="BS29" s="11">
        <f t="shared" si="7"/>
        <v>217</v>
      </c>
      <c r="BT29" s="11">
        <f t="shared" si="7"/>
        <v>314</v>
      </c>
      <c r="BU29" s="11">
        <f t="shared" si="7"/>
        <v>319</v>
      </c>
      <c r="BV29" s="11">
        <f t="shared" si="7"/>
        <v>145</v>
      </c>
      <c r="BW29" s="11">
        <f t="shared" si="7"/>
        <v>10</v>
      </c>
      <c r="BX29" s="11">
        <f t="shared" si="7"/>
        <v>912</v>
      </c>
      <c r="BY29" s="11">
        <f t="shared" si="7"/>
        <v>178</v>
      </c>
      <c r="BZ29" s="11">
        <f t="shared" si="7"/>
        <v>175</v>
      </c>
      <c r="CA29" s="11">
        <f t="shared" si="7"/>
        <v>197</v>
      </c>
      <c r="CB29" s="11">
        <f t="shared" si="7"/>
        <v>52</v>
      </c>
      <c r="CC29" s="11">
        <f t="shared" si="7"/>
        <v>66</v>
      </c>
      <c r="CD29" s="11">
        <f t="shared" si="7"/>
        <v>80</v>
      </c>
      <c r="CE29" s="11">
        <f t="shared" si="7"/>
        <v>33</v>
      </c>
      <c r="CF29" s="11">
        <f t="shared" si="7"/>
        <v>0</v>
      </c>
      <c r="CG29" s="11">
        <f t="shared" si="7"/>
        <v>57</v>
      </c>
      <c r="CH29" s="11">
        <f t="shared" si="7"/>
        <v>510</v>
      </c>
      <c r="CI29" s="11">
        <f t="shared" si="7"/>
        <v>268</v>
      </c>
      <c r="CJ29" s="11">
        <f t="shared" si="7"/>
        <v>89</v>
      </c>
      <c r="CK29" s="11">
        <f t="shared" si="7"/>
        <v>311</v>
      </c>
      <c r="CL29" s="11">
        <f t="shared" si="7"/>
        <v>93</v>
      </c>
      <c r="CM29" s="11">
        <f t="shared" si="7"/>
        <v>500</v>
      </c>
      <c r="CN29" s="11">
        <f t="shared" si="7"/>
        <v>12</v>
      </c>
      <c r="CO29" s="11">
        <f t="shared" si="7"/>
        <v>25</v>
      </c>
      <c r="CP29" s="11">
        <f t="shared" si="7"/>
        <v>389</v>
      </c>
      <c r="CQ29" s="11">
        <f t="shared" si="7"/>
        <v>236</v>
      </c>
      <c r="CR29" s="11">
        <f t="shared" si="7"/>
        <v>113</v>
      </c>
      <c r="CS29" s="11">
        <f t="shared" si="7"/>
        <v>130</v>
      </c>
      <c r="CT29" s="11">
        <f t="shared" si="7"/>
        <v>95</v>
      </c>
      <c r="CU29" s="11">
        <f t="shared" si="7"/>
        <v>699</v>
      </c>
      <c r="CV29" s="11">
        <f t="shared" si="7"/>
        <v>270</v>
      </c>
      <c r="CW29" s="11">
        <f t="shared" si="7"/>
        <v>298</v>
      </c>
      <c r="CX29" s="11">
        <f t="shared" si="7"/>
        <v>456</v>
      </c>
      <c r="CY29" s="11">
        <f t="shared" si="7"/>
        <v>196</v>
      </c>
      <c r="CZ29" s="11">
        <f t="shared" si="7"/>
        <v>422</v>
      </c>
      <c r="DA29" s="11">
        <f t="shared" si="7"/>
        <v>75</v>
      </c>
      <c r="DB29" s="11">
        <f t="shared" si="7"/>
        <v>1405</v>
      </c>
      <c r="DC29" s="11">
        <f t="shared" si="7"/>
        <v>91</v>
      </c>
      <c r="DD29" s="11">
        <f t="shared" si="7"/>
        <v>226</v>
      </c>
      <c r="DE29" s="11">
        <f t="shared" si="7"/>
        <v>92</v>
      </c>
      <c r="DF29" s="11">
        <f t="shared" si="7"/>
        <v>7</v>
      </c>
      <c r="DG29" s="11">
        <f t="shared" si="7"/>
        <v>29</v>
      </c>
      <c r="DH29" s="11">
        <f t="shared" si="7"/>
        <v>67</v>
      </c>
      <c r="DI29" s="11">
        <f t="shared" si="7"/>
        <v>85</v>
      </c>
      <c r="DJ29" s="11">
        <f t="shared" si="7"/>
        <v>67</v>
      </c>
      <c r="DK29" s="11">
        <f t="shared" si="7"/>
        <v>501</v>
      </c>
      <c r="DL29" s="11">
        <f t="shared" si="7"/>
        <v>84</v>
      </c>
      <c r="DM29" s="11">
        <f t="shared" si="7"/>
        <v>104</v>
      </c>
      <c r="DN29" s="11">
        <f t="shared" si="7"/>
        <v>652</v>
      </c>
      <c r="DO29" s="11">
        <f t="shared" si="7"/>
        <v>567</v>
      </c>
      <c r="DP29" s="11">
        <f t="shared" si="7"/>
        <v>54</v>
      </c>
      <c r="DQ29" s="11">
        <f t="shared" si="7"/>
        <v>43</v>
      </c>
      <c r="DR29" s="11">
        <f t="shared" si="7"/>
        <v>53</v>
      </c>
      <c r="DS29" s="11">
        <f t="shared" si="7"/>
        <v>37</v>
      </c>
      <c r="DT29" s="11">
        <f t="shared" si="7"/>
        <v>28</v>
      </c>
      <c r="DU29" s="11">
        <f t="shared" si="7"/>
        <v>25</v>
      </c>
      <c r="DV29" s="11">
        <f t="shared" si="7"/>
        <v>84</v>
      </c>
      <c r="DW29" s="11">
        <f t="shared" si="7"/>
        <v>229</v>
      </c>
      <c r="DX29" s="11">
        <f t="shared" si="7"/>
        <v>205</v>
      </c>
      <c r="DY29" s="11">
        <f t="shared" si="7"/>
        <v>416</v>
      </c>
      <c r="DZ29" s="11">
        <f t="shared" si="7"/>
        <v>84</v>
      </c>
      <c r="EA29" s="11">
        <f t="shared" si="7"/>
        <v>20</v>
      </c>
    </row>
    <row r="30" spans="1:131" ht="12.75">
      <c r="A30" s="4" t="s">
        <v>9</v>
      </c>
      <c r="B30" s="2">
        <f>SUM(C30:EA30)</f>
        <v>12242</v>
      </c>
      <c r="C30" s="11">
        <v>93</v>
      </c>
      <c r="D30">
        <v>245</v>
      </c>
      <c r="E30">
        <v>113</v>
      </c>
      <c r="F30">
        <v>107</v>
      </c>
      <c r="G30">
        <v>8</v>
      </c>
      <c r="H30">
        <v>101</v>
      </c>
      <c r="I30">
        <v>153</v>
      </c>
      <c r="J30">
        <v>88</v>
      </c>
      <c r="K30">
        <v>75</v>
      </c>
      <c r="L30">
        <v>100</v>
      </c>
      <c r="M30">
        <v>92</v>
      </c>
      <c r="N30">
        <v>302</v>
      </c>
      <c r="O30">
        <v>133</v>
      </c>
      <c r="P30">
        <v>117</v>
      </c>
      <c r="Q30">
        <v>154</v>
      </c>
      <c r="R30">
        <v>57</v>
      </c>
      <c r="S30">
        <v>202</v>
      </c>
      <c r="T30">
        <v>103</v>
      </c>
      <c r="U30">
        <v>169</v>
      </c>
      <c r="V30">
        <v>142</v>
      </c>
      <c r="W30">
        <v>120</v>
      </c>
      <c r="X30">
        <v>0</v>
      </c>
      <c r="Y30">
        <v>171</v>
      </c>
      <c r="Z30">
        <v>108</v>
      </c>
      <c r="AA30">
        <v>138</v>
      </c>
      <c r="AB30">
        <v>122</v>
      </c>
      <c r="AC30">
        <v>14</v>
      </c>
      <c r="AD30">
        <v>293</v>
      </c>
      <c r="AE30">
        <v>191</v>
      </c>
      <c r="AF30">
        <v>273</v>
      </c>
      <c r="AG30">
        <v>470</v>
      </c>
      <c r="AH30">
        <v>263</v>
      </c>
      <c r="AI30">
        <v>164</v>
      </c>
      <c r="AJ30">
        <v>132</v>
      </c>
      <c r="AK30">
        <v>167</v>
      </c>
      <c r="AL30">
        <v>100</v>
      </c>
      <c r="AM30">
        <v>101</v>
      </c>
      <c r="AN30">
        <v>0</v>
      </c>
      <c r="AO30">
        <v>94</v>
      </c>
      <c r="AP30">
        <v>51</v>
      </c>
      <c r="AQ30">
        <v>85</v>
      </c>
      <c r="AR30">
        <v>21</v>
      </c>
      <c r="AS30">
        <v>158</v>
      </c>
      <c r="AT30">
        <v>106</v>
      </c>
      <c r="AU30">
        <v>179</v>
      </c>
      <c r="AV30">
        <v>115</v>
      </c>
      <c r="AW30">
        <v>136</v>
      </c>
      <c r="AX30">
        <v>85</v>
      </c>
      <c r="AY30">
        <v>203</v>
      </c>
      <c r="AZ30">
        <v>282</v>
      </c>
      <c r="BA30">
        <v>157</v>
      </c>
      <c r="BB30">
        <v>49</v>
      </c>
      <c r="BC30">
        <v>94</v>
      </c>
      <c r="BD30">
        <v>0</v>
      </c>
      <c r="BE30">
        <v>257</v>
      </c>
      <c r="BF30">
        <v>102</v>
      </c>
      <c r="BG30">
        <v>92</v>
      </c>
      <c r="BH30">
        <v>112</v>
      </c>
      <c r="BI30">
        <v>136</v>
      </c>
      <c r="BJ30">
        <v>109</v>
      </c>
      <c r="BK30">
        <v>202</v>
      </c>
      <c r="BL30">
        <v>110</v>
      </c>
      <c r="BM30">
        <v>107</v>
      </c>
      <c r="BN30">
        <v>77</v>
      </c>
      <c r="BO30">
        <v>110</v>
      </c>
      <c r="BP30">
        <v>67</v>
      </c>
      <c r="BQ30">
        <v>71</v>
      </c>
      <c r="BR30">
        <v>87</v>
      </c>
      <c r="BS30">
        <v>65</v>
      </c>
      <c r="BT30">
        <v>78</v>
      </c>
      <c r="BU30">
        <v>77</v>
      </c>
      <c r="BV30">
        <v>55</v>
      </c>
      <c r="BW30">
        <v>5</v>
      </c>
      <c r="BX30">
        <v>323</v>
      </c>
      <c r="BY30">
        <v>33</v>
      </c>
      <c r="BZ30">
        <v>14</v>
      </c>
      <c r="CA30">
        <v>52</v>
      </c>
      <c r="CB30">
        <v>20</v>
      </c>
      <c r="CC30">
        <v>12</v>
      </c>
      <c r="CD30">
        <v>24</v>
      </c>
      <c r="CE30">
        <v>10</v>
      </c>
      <c r="CF30">
        <v>0</v>
      </c>
      <c r="CG30">
        <v>15</v>
      </c>
      <c r="CH30">
        <v>157</v>
      </c>
      <c r="CI30">
        <v>65</v>
      </c>
      <c r="CJ30">
        <v>16</v>
      </c>
      <c r="CK30">
        <v>60</v>
      </c>
      <c r="CL30">
        <v>8</v>
      </c>
      <c r="CM30">
        <v>135</v>
      </c>
      <c r="CN30">
        <v>1</v>
      </c>
      <c r="CO30">
        <v>4</v>
      </c>
      <c r="CP30">
        <v>80</v>
      </c>
      <c r="CQ30">
        <v>54</v>
      </c>
      <c r="CR30">
        <v>24</v>
      </c>
      <c r="CS30">
        <v>18</v>
      </c>
      <c r="CT30">
        <v>10</v>
      </c>
      <c r="CU30">
        <v>143</v>
      </c>
      <c r="CV30">
        <v>54</v>
      </c>
      <c r="CW30">
        <v>57</v>
      </c>
      <c r="CX30">
        <v>135</v>
      </c>
      <c r="CY30">
        <v>49</v>
      </c>
      <c r="CZ30">
        <v>111</v>
      </c>
      <c r="DA30">
        <v>24</v>
      </c>
      <c r="DB30">
        <v>523</v>
      </c>
      <c r="DC30">
        <v>14</v>
      </c>
      <c r="DD30">
        <v>47</v>
      </c>
      <c r="DE30">
        <v>22</v>
      </c>
      <c r="DF30">
        <v>3</v>
      </c>
      <c r="DG30">
        <v>17</v>
      </c>
      <c r="DH30">
        <v>13</v>
      </c>
      <c r="DI30">
        <v>20</v>
      </c>
      <c r="DJ30">
        <v>14</v>
      </c>
      <c r="DK30">
        <v>115</v>
      </c>
      <c r="DL30">
        <v>30</v>
      </c>
      <c r="DM30">
        <v>24</v>
      </c>
      <c r="DN30">
        <v>209</v>
      </c>
      <c r="DO30">
        <v>147</v>
      </c>
      <c r="DP30">
        <v>6</v>
      </c>
      <c r="DQ30">
        <v>3</v>
      </c>
      <c r="DR30">
        <v>15</v>
      </c>
      <c r="DS30">
        <v>2</v>
      </c>
      <c r="DT30">
        <v>6</v>
      </c>
      <c r="DU30">
        <v>5</v>
      </c>
      <c r="DV30">
        <v>12</v>
      </c>
      <c r="DW30">
        <v>50</v>
      </c>
      <c r="DX30">
        <v>18</v>
      </c>
      <c r="DY30">
        <v>85</v>
      </c>
      <c r="DZ30">
        <v>17</v>
      </c>
      <c r="EA30">
        <v>2</v>
      </c>
    </row>
    <row r="31" spans="1:131" ht="12.75">
      <c r="A31" s="4" t="s">
        <v>10</v>
      </c>
      <c r="B31" s="2">
        <f>SUM(C31:EA31)</f>
        <v>27383</v>
      </c>
      <c r="C31" s="11">
        <v>87</v>
      </c>
      <c r="D31">
        <v>253</v>
      </c>
      <c r="E31">
        <v>119</v>
      </c>
      <c r="F31">
        <v>239</v>
      </c>
      <c r="G31">
        <v>17</v>
      </c>
      <c r="H31">
        <v>158</v>
      </c>
      <c r="I31">
        <v>181</v>
      </c>
      <c r="J31">
        <v>75</v>
      </c>
      <c r="K31">
        <v>88</v>
      </c>
      <c r="L31">
        <v>232</v>
      </c>
      <c r="M31">
        <v>215</v>
      </c>
      <c r="N31">
        <v>1175</v>
      </c>
      <c r="O31">
        <v>495</v>
      </c>
      <c r="P31">
        <v>146</v>
      </c>
      <c r="Q31">
        <v>206</v>
      </c>
      <c r="R31">
        <v>89</v>
      </c>
      <c r="S31">
        <v>576</v>
      </c>
      <c r="T31">
        <v>411</v>
      </c>
      <c r="U31">
        <v>230</v>
      </c>
      <c r="V31">
        <v>303</v>
      </c>
      <c r="W31">
        <v>153</v>
      </c>
      <c r="X31">
        <v>0</v>
      </c>
      <c r="Y31">
        <v>307</v>
      </c>
      <c r="Z31">
        <v>201</v>
      </c>
      <c r="AA31">
        <v>214</v>
      </c>
      <c r="AB31">
        <v>308</v>
      </c>
      <c r="AC31">
        <v>10</v>
      </c>
      <c r="AD31">
        <v>507</v>
      </c>
      <c r="AE31">
        <v>504</v>
      </c>
      <c r="AF31">
        <v>449</v>
      </c>
      <c r="AG31">
        <v>1248</v>
      </c>
      <c r="AH31">
        <v>579</v>
      </c>
      <c r="AI31">
        <v>405</v>
      </c>
      <c r="AJ31">
        <v>355</v>
      </c>
      <c r="AK31">
        <v>195</v>
      </c>
      <c r="AL31">
        <v>178</v>
      </c>
      <c r="AM31">
        <v>308</v>
      </c>
      <c r="AN31">
        <v>0</v>
      </c>
      <c r="AO31">
        <v>201</v>
      </c>
      <c r="AP31">
        <v>86</v>
      </c>
      <c r="AQ31">
        <v>241</v>
      </c>
      <c r="AR31">
        <v>44</v>
      </c>
      <c r="AS31">
        <v>287</v>
      </c>
      <c r="AT31">
        <v>207</v>
      </c>
      <c r="AU31">
        <v>163</v>
      </c>
      <c r="AV31">
        <v>104</v>
      </c>
      <c r="AW31">
        <v>165</v>
      </c>
      <c r="AX31">
        <v>155</v>
      </c>
      <c r="AY31">
        <v>271</v>
      </c>
      <c r="AZ31">
        <v>466</v>
      </c>
      <c r="BA31">
        <v>352</v>
      </c>
      <c r="BB31">
        <v>78</v>
      </c>
      <c r="BC31">
        <v>88</v>
      </c>
      <c r="BD31">
        <v>0</v>
      </c>
      <c r="BE31">
        <v>391</v>
      </c>
      <c r="BF31">
        <v>293</v>
      </c>
      <c r="BG31">
        <v>128</v>
      </c>
      <c r="BH31">
        <v>258</v>
      </c>
      <c r="BI31">
        <v>271</v>
      </c>
      <c r="BJ31">
        <v>278</v>
      </c>
      <c r="BK31">
        <v>326</v>
      </c>
      <c r="BL31">
        <v>318</v>
      </c>
      <c r="BM31">
        <v>309</v>
      </c>
      <c r="BN31">
        <v>120</v>
      </c>
      <c r="BO31">
        <v>167</v>
      </c>
      <c r="BP31">
        <v>139</v>
      </c>
      <c r="BQ31">
        <v>219</v>
      </c>
      <c r="BR31">
        <v>252</v>
      </c>
      <c r="BS31">
        <v>152</v>
      </c>
      <c r="BT31">
        <v>236</v>
      </c>
      <c r="BU31">
        <v>242</v>
      </c>
      <c r="BV31">
        <v>90</v>
      </c>
      <c r="BW31">
        <v>5</v>
      </c>
      <c r="BX31">
        <v>589</v>
      </c>
      <c r="BY31">
        <v>145</v>
      </c>
      <c r="BZ31">
        <v>161</v>
      </c>
      <c r="CA31">
        <v>145</v>
      </c>
      <c r="CB31">
        <v>32</v>
      </c>
      <c r="CC31">
        <v>54</v>
      </c>
      <c r="CD31">
        <v>56</v>
      </c>
      <c r="CE31">
        <v>23</v>
      </c>
      <c r="CF31">
        <v>0</v>
      </c>
      <c r="CG31">
        <v>42</v>
      </c>
      <c r="CH31">
        <v>353</v>
      </c>
      <c r="CI31">
        <v>203</v>
      </c>
      <c r="CJ31">
        <v>73</v>
      </c>
      <c r="CK31">
        <v>251</v>
      </c>
      <c r="CL31">
        <v>85</v>
      </c>
      <c r="CM31">
        <v>365</v>
      </c>
      <c r="CN31">
        <v>11</v>
      </c>
      <c r="CO31">
        <v>21</v>
      </c>
      <c r="CP31">
        <v>309</v>
      </c>
      <c r="CQ31">
        <v>182</v>
      </c>
      <c r="CR31">
        <v>89</v>
      </c>
      <c r="CS31">
        <v>112</v>
      </c>
      <c r="CT31">
        <v>85</v>
      </c>
      <c r="CU31">
        <v>556</v>
      </c>
      <c r="CV31">
        <v>216</v>
      </c>
      <c r="CW31">
        <v>241</v>
      </c>
      <c r="CX31">
        <v>321</v>
      </c>
      <c r="CY31">
        <v>147</v>
      </c>
      <c r="CZ31">
        <v>311</v>
      </c>
      <c r="DA31">
        <v>51</v>
      </c>
      <c r="DB31">
        <v>882</v>
      </c>
      <c r="DC31">
        <v>77</v>
      </c>
      <c r="DD31">
        <v>179</v>
      </c>
      <c r="DE31">
        <v>70</v>
      </c>
      <c r="DF31">
        <v>4</v>
      </c>
      <c r="DG31">
        <v>12</v>
      </c>
      <c r="DH31">
        <v>54</v>
      </c>
      <c r="DI31">
        <v>65</v>
      </c>
      <c r="DJ31">
        <v>53</v>
      </c>
      <c r="DK31">
        <v>386</v>
      </c>
      <c r="DL31">
        <v>54</v>
      </c>
      <c r="DM31">
        <v>80</v>
      </c>
      <c r="DN31">
        <v>443</v>
      </c>
      <c r="DO31">
        <v>420</v>
      </c>
      <c r="DP31">
        <v>48</v>
      </c>
      <c r="DQ31">
        <v>40</v>
      </c>
      <c r="DR31">
        <v>38</v>
      </c>
      <c r="DS31">
        <v>35</v>
      </c>
      <c r="DT31">
        <v>22</v>
      </c>
      <c r="DU31">
        <v>20</v>
      </c>
      <c r="DV31">
        <v>72</v>
      </c>
      <c r="DW31">
        <v>179</v>
      </c>
      <c r="DX31">
        <v>187</v>
      </c>
      <c r="DY31">
        <v>331</v>
      </c>
      <c r="DZ31">
        <v>67</v>
      </c>
      <c r="EA31">
        <v>18</v>
      </c>
    </row>
    <row r="32" spans="1:3" ht="12.75">
      <c r="A32" s="4" t="s">
        <v>17</v>
      </c>
      <c r="B32" s="2">
        <f>SUM(C32:EA32)</f>
        <v>0</v>
      </c>
      <c r="C32" s="11"/>
    </row>
    <row r="33" spans="1:131" ht="12.75">
      <c r="A33" s="3" t="s">
        <v>18</v>
      </c>
      <c r="B33" s="2">
        <f>SUM(C33:EA33)</f>
        <v>2698</v>
      </c>
      <c r="C33" s="11">
        <v>11</v>
      </c>
      <c r="D33">
        <v>29</v>
      </c>
      <c r="E33">
        <v>14</v>
      </c>
      <c r="F33">
        <v>80</v>
      </c>
      <c r="G33">
        <v>5</v>
      </c>
      <c r="H33">
        <v>13</v>
      </c>
      <c r="I33">
        <v>17</v>
      </c>
      <c r="J33">
        <v>6</v>
      </c>
      <c r="K33">
        <v>11</v>
      </c>
      <c r="L33">
        <v>9</v>
      </c>
      <c r="M33">
        <v>14</v>
      </c>
      <c r="N33">
        <v>17</v>
      </c>
      <c r="O33">
        <v>54</v>
      </c>
      <c r="P33">
        <v>32</v>
      </c>
      <c r="Q33">
        <v>29</v>
      </c>
      <c r="R33">
        <v>24</v>
      </c>
      <c r="S33">
        <v>219</v>
      </c>
      <c r="T33">
        <v>33</v>
      </c>
      <c r="U33">
        <v>39</v>
      </c>
      <c r="V33">
        <v>43</v>
      </c>
      <c r="W33">
        <v>58</v>
      </c>
      <c r="X33">
        <v>0</v>
      </c>
      <c r="Y33">
        <v>48</v>
      </c>
      <c r="Z33">
        <v>20</v>
      </c>
      <c r="AA33">
        <v>44</v>
      </c>
      <c r="AB33">
        <v>57</v>
      </c>
      <c r="AC33">
        <v>11</v>
      </c>
      <c r="AD33">
        <v>56</v>
      </c>
      <c r="AE33">
        <v>73</v>
      </c>
      <c r="AF33">
        <v>89</v>
      </c>
      <c r="AG33">
        <v>70</v>
      </c>
      <c r="AH33">
        <v>57</v>
      </c>
      <c r="AI33">
        <v>60</v>
      </c>
      <c r="AJ33">
        <v>67</v>
      </c>
      <c r="AK33">
        <v>88</v>
      </c>
      <c r="AL33">
        <v>38</v>
      </c>
      <c r="AM33">
        <v>16</v>
      </c>
      <c r="AN33">
        <v>0</v>
      </c>
      <c r="AO33">
        <v>42</v>
      </c>
      <c r="AP33">
        <v>10</v>
      </c>
      <c r="AQ33">
        <v>17</v>
      </c>
      <c r="AR33">
        <v>2</v>
      </c>
      <c r="AS33">
        <v>26</v>
      </c>
      <c r="AT33">
        <v>24</v>
      </c>
      <c r="AU33">
        <v>27</v>
      </c>
      <c r="AV33">
        <v>27</v>
      </c>
      <c r="AW33">
        <v>43</v>
      </c>
      <c r="AX33">
        <v>26</v>
      </c>
      <c r="AY33">
        <v>27</v>
      </c>
      <c r="AZ33">
        <v>49</v>
      </c>
      <c r="BA33">
        <v>38</v>
      </c>
      <c r="BB33">
        <v>7</v>
      </c>
      <c r="BC33">
        <v>40</v>
      </c>
      <c r="BD33">
        <v>0</v>
      </c>
      <c r="BE33">
        <v>46</v>
      </c>
      <c r="BF33">
        <v>14</v>
      </c>
      <c r="BG33">
        <v>19</v>
      </c>
      <c r="BH33">
        <v>27</v>
      </c>
      <c r="BI33">
        <v>42</v>
      </c>
      <c r="BJ33">
        <v>16</v>
      </c>
      <c r="BK33">
        <v>31</v>
      </c>
      <c r="BL33">
        <v>11</v>
      </c>
      <c r="BM33">
        <v>35</v>
      </c>
      <c r="BN33">
        <v>3</v>
      </c>
      <c r="BO33">
        <v>20</v>
      </c>
      <c r="BP33">
        <v>7</v>
      </c>
      <c r="BQ33">
        <v>7</v>
      </c>
      <c r="BR33">
        <v>10</v>
      </c>
      <c r="BS33">
        <v>6</v>
      </c>
      <c r="BT33">
        <v>10</v>
      </c>
      <c r="BU33">
        <v>24</v>
      </c>
      <c r="BV33">
        <v>4</v>
      </c>
      <c r="BW33">
        <v>0</v>
      </c>
      <c r="BX33">
        <v>39</v>
      </c>
      <c r="BY33">
        <v>6</v>
      </c>
      <c r="BZ33">
        <v>6</v>
      </c>
      <c r="CA33">
        <v>15</v>
      </c>
      <c r="CB33">
        <v>0</v>
      </c>
      <c r="CC33">
        <v>0</v>
      </c>
      <c r="CD33">
        <v>5</v>
      </c>
      <c r="CE33">
        <v>0</v>
      </c>
      <c r="CF33">
        <v>0</v>
      </c>
      <c r="CG33">
        <v>0</v>
      </c>
      <c r="CH33">
        <v>30</v>
      </c>
      <c r="CI33">
        <v>12</v>
      </c>
      <c r="CJ33">
        <v>3</v>
      </c>
      <c r="CK33">
        <v>7</v>
      </c>
      <c r="CL33">
        <v>1</v>
      </c>
      <c r="CM33">
        <v>7</v>
      </c>
      <c r="CN33">
        <v>2</v>
      </c>
      <c r="CO33">
        <v>0</v>
      </c>
      <c r="CP33">
        <v>23</v>
      </c>
      <c r="CQ33">
        <v>4</v>
      </c>
      <c r="CR33">
        <v>1</v>
      </c>
      <c r="CS33">
        <v>2</v>
      </c>
      <c r="CT33">
        <v>2</v>
      </c>
      <c r="CU33">
        <v>22</v>
      </c>
      <c r="CV33">
        <v>12</v>
      </c>
      <c r="CW33">
        <v>5</v>
      </c>
      <c r="CX33">
        <v>22</v>
      </c>
      <c r="CY33">
        <v>10</v>
      </c>
      <c r="CZ33">
        <v>5</v>
      </c>
      <c r="DA33">
        <v>1</v>
      </c>
      <c r="DB33">
        <v>30</v>
      </c>
      <c r="DC33">
        <v>0</v>
      </c>
      <c r="DD33">
        <v>0</v>
      </c>
      <c r="DE33">
        <v>0</v>
      </c>
      <c r="DF33">
        <v>1</v>
      </c>
      <c r="DG33">
        <v>1</v>
      </c>
      <c r="DH33">
        <v>0</v>
      </c>
      <c r="DI33">
        <v>2</v>
      </c>
      <c r="DJ33">
        <v>0</v>
      </c>
      <c r="DK33">
        <v>5</v>
      </c>
      <c r="DL33">
        <v>0</v>
      </c>
      <c r="DM33">
        <v>3</v>
      </c>
      <c r="DN33">
        <v>56</v>
      </c>
      <c r="DO33">
        <v>26</v>
      </c>
      <c r="DP33">
        <v>2</v>
      </c>
      <c r="DQ33">
        <v>1</v>
      </c>
      <c r="DR33">
        <v>3</v>
      </c>
      <c r="DS33">
        <v>1</v>
      </c>
      <c r="DT33">
        <v>0</v>
      </c>
      <c r="DU33">
        <v>1</v>
      </c>
      <c r="DV33">
        <v>2</v>
      </c>
      <c r="DW33">
        <v>5</v>
      </c>
      <c r="DX33">
        <v>4</v>
      </c>
      <c r="DY33">
        <v>21</v>
      </c>
      <c r="DZ33">
        <v>2</v>
      </c>
      <c r="EA33">
        <v>2</v>
      </c>
    </row>
    <row r="34" spans="1:3" ht="12.75">
      <c r="A34" s="3" t="s">
        <v>19</v>
      </c>
      <c r="B34" s="2">
        <f>SUM(C34:EA34)</f>
        <v>0</v>
      </c>
      <c r="C34" s="11"/>
    </row>
    <row r="35" spans="1:3" ht="12.75">
      <c r="A35" s="3" t="s">
        <v>12</v>
      </c>
      <c r="B35" s="2">
        <f>SUM(C35:EA35)</f>
        <v>0</v>
      </c>
      <c r="C35" s="11"/>
    </row>
    <row r="36" spans="1:131" ht="12.75">
      <c r="A36" s="3" t="s">
        <v>15</v>
      </c>
      <c r="B36" s="2">
        <f>SUM(C36:EA36)</f>
        <v>3696</v>
      </c>
      <c r="C36" s="11">
        <v>79</v>
      </c>
      <c r="D36">
        <v>63</v>
      </c>
      <c r="E36">
        <v>50</v>
      </c>
      <c r="F36">
        <v>25</v>
      </c>
      <c r="G36">
        <v>5</v>
      </c>
      <c r="H36">
        <v>43</v>
      </c>
      <c r="I36">
        <v>56</v>
      </c>
      <c r="J36">
        <v>46</v>
      </c>
      <c r="K36">
        <v>22</v>
      </c>
      <c r="L36">
        <v>41</v>
      </c>
      <c r="M36">
        <v>21</v>
      </c>
      <c r="N36">
        <v>145</v>
      </c>
      <c r="O36">
        <v>42</v>
      </c>
      <c r="P36">
        <v>26</v>
      </c>
      <c r="Q36">
        <v>45</v>
      </c>
      <c r="R36">
        <v>28</v>
      </c>
      <c r="S36">
        <v>62</v>
      </c>
      <c r="T36">
        <v>46</v>
      </c>
      <c r="U36">
        <v>77</v>
      </c>
      <c r="V36">
        <v>54</v>
      </c>
      <c r="W36">
        <v>38</v>
      </c>
      <c r="X36">
        <v>0</v>
      </c>
      <c r="Y36">
        <v>71</v>
      </c>
      <c r="Z36">
        <v>55</v>
      </c>
      <c r="AA36">
        <v>77</v>
      </c>
      <c r="AB36">
        <v>43</v>
      </c>
      <c r="AC36">
        <v>3</v>
      </c>
      <c r="AD36">
        <v>66</v>
      </c>
      <c r="AE36">
        <v>119</v>
      </c>
      <c r="AF36">
        <v>104</v>
      </c>
      <c r="AG36">
        <v>188</v>
      </c>
      <c r="AH36">
        <v>72</v>
      </c>
      <c r="AI36">
        <v>39</v>
      </c>
      <c r="AJ36">
        <v>48</v>
      </c>
      <c r="AK36">
        <v>53</v>
      </c>
      <c r="AL36">
        <v>25</v>
      </c>
      <c r="AM36">
        <v>45</v>
      </c>
      <c r="AN36">
        <v>0</v>
      </c>
      <c r="AO36">
        <v>38</v>
      </c>
      <c r="AP36">
        <v>15</v>
      </c>
      <c r="AQ36">
        <v>26</v>
      </c>
      <c r="AR36">
        <v>7</v>
      </c>
      <c r="AS36">
        <v>91</v>
      </c>
      <c r="AT36">
        <v>27</v>
      </c>
      <c r="AU36">
        <v>74</v>
      </c>
      <c r="AV36">
        <v>33</v>
      </c>
      <c r="AW36">
        <v>30</v>
      </c>
      <c r="AX36">
        <v>33</v>
      </c>
      <c r="AY36">
        <v>36</v>
      </c>
      <c r="AZ36">
        <v>111</v>
      </c>
      <c r="BA36">
        <v>30</v>
      </c>
      <c r="BB36">
        <v>10</v>
      </c>
      <c r="BC36">
        <v>12</v>
      </c>
      <c r="BD36">
        <v>0</v>
      </c>
      <c r="BE36">
        <v>84</v>
      </c>
      <c r="BF36">
        <v>21</v>
      </c>
      <c r="BG36">
        <v>13</v>
      </c>
      <c r="BH36">
        <v>37</v>
      </c>
      <c r="BI36">
        <v>53</v>
      </c>
      <c r="BJ36">
        <v>26</v>
      </c>
      <c r="BK36">
        <v>36</v>
      </c>
      <c r="BL36">
        <v>17</v>
      </c>
      <c r="BM36">
        <v>49</v>
      </c>
      <c r="BN36">
        <v>32</v>
      </c>
      <c r="BO36">
        <v>19</v>
      </c>
      <c r="BP36">
        <v>14</v>
      </c>
      <c r="BQ36">
        <v>16</v>
      </c>
      <c r="BR36">
        <v>14</v>
      </c>
      <c r="BS36">
        <v>16</v>
      </c>
      <c r="BT36">
        <v>17</v>
      </c>
      <c r="BU36">
        <v>21</v>
      </c>
      <c r="BV36">
        <v>10</v>
      </c>
      <c r="BW36">
        <v>1</v>
      </c>
      <c r="BX36">
        <v>61</v>
      </c>
      <c r="BY36">
        <v>12</v>
      </c>
      <c r="BZ36">
        <v>7</v>
      </c>
      <c r="CA36">
        <v>11</v>
      </c>
      <c r="CB36">
        <v>6</v>
      </c>
      <c r="CC36">
        <v>3</v>
      </c>
      <c r="CD36">
        <v>6</v>
      </c>
      <c r="CE36">
        <v>7</v>
      </c>
      <c r="CF36">
        <v>0</v>
      </c>
      <c r="CG36">
        <v>1</v>
      </c>
      <c r="CH36">
        <v>46</v>
      </c>
      <c r="CI36">
        <v>6</v>
      </c>
      <c r="CJ36">
        <v>4</v>
      </c>
      <c r="CK36">
        <v>17</v>
      </c>
      <c r="CL36">
        <v>0</v>
      </c>
      <c r="CM36">
        <v>29</v>
      </c>
      <c r="CN36">
        <v>0</v>
      </c>
      <c r="CO36">
        <v>2</v>
      </c>
      <c r="CP36">
        <v>16</v>
      </c>
      <c r="CQ36">
        <v>10</v>
      </c>
      <c r="CR36">
        <v>5</v>
      </c>
      <c r="CS36">
        <v>4</v>
      </c>
      <c r="CT36">
        <v>5</v>
      </c>
      <c r="CU36">
        <v>19</v>
      </c>
      <c r="CV36">
        <v>15</v>
      </c>
      <c r="CW36">
        <v>12</v>
      </c>
      <c r="CX36">
        <v>32</v>
      </c>
      <c r="CY36">
        <v>24</v>
      </c>
      <c r="CZ36">
        <v>19</v>
      </c>
      <c r="DA36">
        <v>2</v>
      </c>
      <c r="DB36">
        <v>32</v>
      </c>
      <c r="DC36">
        <v>0</v>
      </c>
      <c r="DD36">
        <v>10</v>
      </c>
      <c r="DE36">
        <v>6</v>
      </c>
      <c r="DF36">
        <v>2</v>
      </c>
      <c r="DG36">
        <v>6</v>
      </c>
      <c r="DH36">
        <v>1</v>
      </c>
      <c r="DI36">
        <v>8</v>
      </c>
      <c r="DJ36">
        <v>4</v>
      </c>
      <c r="DK36">
        <v>21</v>
      </c>
      <c r="DL36">
        <v>6</v>
      </c>
      <c r="DM36">
        <v>3</v>
      </c>
      <c r="DN36">
        <v>12</v>
      </c>
      <c r="DO36">
        <v>37</v>
      </c>
      <c r="DP36">
        <v>1</v>
      </c>
      <c r="DQ36">
        <v>4</v>
      </c>
      <c r="DR36">
        <v>8</v>
      </c>
      <c r="DS36">
        <v>1</v>
      </c>
      <c r="DT36">
        <v>0</v>
      </c>
      <c r="DU36">
        <v>0</v>
      </c>
      <c r="DV36">
        <v>1</v>
      </c>
      <c r="DW36">
        <v>20</v>
      </c>
      <c r="DX36">
        <v>7</v>
      </c>
      <c r="DY36">
        <v>29</v>
      </c>
      <c r="DZ36">
        <v>3</v>
      </c>
      <c r="EA36">
        <v>2</v>
      </c>
    </row>
    <row r="37" spans="1:3" ht="12.75">
      <c r="A37" s="2" t="s">
        <v>20</v>
      </c>
      <c r="B37" s="2">
        <f>SUM(C37:EA37)</f>
        <v>0</v>
      </c>
      <c r="C37" s="11"/>
    </row>
    <row r="38" spans="1:3" ht="12.75">
      <c r="A38" s="3" t="s">
        <v>21</v>
      </c>
      <c r="B38" s="2">
        <f>SUM(C38:EA38)</f>
        <v>0</v>
      </c>
      <c r="C38" s="11"/>
    </row>
    <row r="39" spans="1:131" ht="12.75">
      <c r="A39" s="3" t="s">
        <v>22</v>
      </c>
      <c r="B39" s="2">
        <f>SUM(C39:EA39)</f>
        <v>65</v>
      </c>
      <c r="C39" s="11">
        <v>1</v>
      </c>
      <c r="D39">
        <v>2</v>
      </c>
      <c r="E39">
        <v>0</v>
      </c>
      <c r="F39">
        <v>0</v>
      </c>
      <c r="G39">
        <v>0</v>
      </c>
      <c r="H39">
        <v>3</v>
      </c>
      <c r="I39">
        <v>0</v>
      </c>
      <c r="J39">
        <v>0</v>
      </c>
      <c r="K39">
        <v>0</v>
      </c>
      <c r="L39">
        <v>2</v>
      </c>
      <c r="M39">
        <v>1</v>
      </c>
      <c r="N39">
        <v>0</v>
      </c>
      <c r="O39">
        <v>2</v>
      </c>
      <c r="P39">
        <v>0</v>
      </c>
      <c r="Q39">
        <v>0</v>
      </c>
      <c r="R39">
        <v>0</v>
      </c>
      <c r="S39">
        <v>0</v>
      </c>
      <c r="T39">
        <v>4</v>
      </c>
      <c r="U39">
        <v>1</v>
      </c>
      <c r="V39">
        <v>1</v>
      </c>
      <c r="W39">
        <v>1</v>
      </c>
      <c r="X39">
        <v>0</v>
      </c>
      <c r="Y39">
        <v>1</v>
      </c>
      <c r="Z39">
        <v>2</v>
      </c>
      <c r="AA39">
        <v>0</v>
      </c>
      <c r="AB39">
        <v>0</v>
      </c>
      <c r="AC39">
        <v>1</v>
      </c>
      <c r="AD39">
        <v>1</v>
      </c>
      <c r="AE39">
        <v>1</v>
      </c>
      <c r="AF39">
        <v>8</v>
      </c>
      <c r="AG39">
        <v>3</v>
      </c>
      <c r="AH39">
        <v>0</v>
      </c>
      <c r="AI39">
        <v>0</v>
      </c>
      <c r="AJ39">
        <v>3</v>
      </c>
      <c r="AK39">
        <v>1</v>
      </c>
      <c r="AL39">
        <v>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1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1</v>
      </c>
      <c r="AZ39">
        <v>1</v>
      </c>
      <c r="BA39">
        <v>3</v>
      </c>
      <c r="BB39">
        <v>0</v>
      </c>
      <c r="BC39">
        <v>0</v>
      </c>
      <c r="BD39">
        <v>0</v>
      </c>
      <c r="BE39">
        <v>2</v>
      </c>
      <c r="BF39">
        <v>0</v>
      </c>
      <c r="BG39">
        <v>2</v>
      </c>
      <c r="BH39">
        <v>1</v>
      </c>
      <c r="BI39">
        <v>0</v>
      </c>
      <c r="BJ39">
        <v>2</v>
      </c>
      <c r="BK39">
        <v>0</v>
      </c>
      <c r="BL39">
        <v>0</v>
      </c>
      <c r="BM39">
        <v>0</v>
      </c>
      <c r="BN39">
        <v>0</v>
      </c>
      <c r="BO39">
        <v>1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1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2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1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1</v>
      </c>
      <c r="CX39">
        <v>1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1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1</v>
      </c>
      <c r="DM39">
        <v>0</v>
      </c>
      <c r="DN39">
        <v>0</v>
      </c>
      <c r="DO39">
        <v>1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1</v>
      </c>
      <c r="DZ39">
        <v>1</v>
      </c>
      <c r="EA39">
        <v>0</v>
      </c>
    </row>
    <row r="40" spans="1:3" ht="12.75">
      <c r="A40" s="5" t="s">
        <v>23</v>
      </c>
      <c r="B40" s="2">
        <f>SUM(C40:EA40)</f>
        <v>0</v>
      </c>
      <c r="C40" s="11"/>
    </row>
    <row r="41" spans="1:131" ht="12.75">
      <c r="A41" s="2" t="s">
        <v>24</v>
      </c>
      <c r="B41" s="2">
        <f>SUM(C41:EA41)</f>
        <v>66231</v>
      </c>
      <c r="C41" s="11">
        <v>263</v>
      </c>
      <c r="D41">
        <v>210</v>
      </c>
      <c r="E41">
        <v>552</v>
      </c>
      <c r="F41">
        <v>253</v>
      </c>
      <c r="G41">
        <v>173</v>
      </c>
      <c r="H41">
        <v>361</v>
      </c>
      <c r="I41">
        <v>436</v>
      </c>
      <c r="J41">
        <v>520</v>
      </c>
      <c r="K41">
        <v>264</v>
      </c>
      <c r="L41">
        <v>336</v>
      </c>
      <c r="M41">
        <v>229</v>
      </c>
      <c r="N41">
        <v>1049</v>
      </c>
      <c r="O41">
        <v>309</v>
      </c>
      <c r="P41">
        <v>224</v>
      </c>
      <c r="Q41">
        <v>641</v>
      </c>
      <c r="R41">
        <v>376</v>
      </c>
      <c r="S41">
        <v>543</v>
      </c>
      <c r="T41">
        <v>547</v>
      </c>
      <c r="U41">
        <v>787</v>
      </c>
      <c r="V41">
        <v>712</v>
      </c>
      <c r="W41">
        <v>422</v>
      </c>
      <c r="X41">
        <v>10</v>
      </c>
      <c r="Y41">
        <v>511</v>
      </c>
      <c r="Z41">
        <v>607</v>
      </c>
      <c r="AA41">
        <v>521</v>
      </c>
      <c r="AB41">
        <v>786</v>
      </c>
      <c r="AC41">
        <v>111</v>
      </c>
      <c r="AD41">
        <v>1582</v>
      </c>
      <c r="AE41">
        <v>947</v>
      </c>
      <c r="AF41">
        <v>1234</v>
      </c>
      <c r="AG41">
        <v>2629</v>
      </c>
      <c r="AH41">
        <v>1621</v>
      </c>
      <c r="AI41">
        <v>770</v>
      </c>
      <c r="AJ41">
        <v>532</v>
      </c>
      <c r="AK41">
        <v>719</v>
      </c>
      <c r="AL41">
        <v>374</v>
      </c>
      <c r="AM41">
        <v>884</v>
      </c>
      <c r="AN41">
        <v>0</v>
      </c>
      <c r="AO41">
        <v>320</v>
      </c>
      <c r="AP41">
        <v>325</v>
      </c>
      <c r="AQ41">
        <v>482</v>
      </c>
      <c r="AR41">
        <v>297</v>
      </c>
      <c r="AS41">
        <v>1252</v>
      </c>
      <c r="AT41">
        <v>666</v>
      </c>
      <c r="AU41">
        <v>1935</v>
      </c>
      <c r="AV41">
        <v>605</v>
      </c>
      <c r="AW41">
        <v>807</v>
      </c>
      <c r="AX41">
        <v>785</v>
      </c>
      <c r="AY41">
        <v>1424</v>
      </c>
      <c r="AZ41">
        <v>1440</v>
      </c>
      <c r="BA41">
        <v>573</v>
      </c>
      <c r="BB41">
        <v>242</v>
      </c>
      <c r="BC41">
        <v>240</v>
      </c>
      <c r="BD41">
        <v>0</v>
      </c>
      <c r="BE41">
        <v>1491</v>
      </c>
      <c r="BF41">
        <v>606</v>
      </c>
      <c r="BG41">
        <v>568</v>
      </c>
      <c r="BH41">
        <v>974</v>
      </c>
      <c r="BI41">
        <v>1611</v>
      </c>
      <c r="BJ41">
        <v>705</v>
      </c>
      <c r="BK41">
        <v>1279</v>
      </c>
      <c r="BL41">
        <v>454</v>
      </c>
      <c r="BM41">
        <v>722</v>
      </c>
      <c r="BN41">
        <v>450</v>
      </c>
      <c r="BO41">
        <v>655</v>
      </c>
      <c r="BP41">
        <v>464</v>
      </c>
      <c r="BQ41">
        <v>439</v>
      </c>
      <c r="BR41">
        <v>485</v>
      </c>
      <c r="BS41">
        <v>448</v>
      </c>
      <c r="BT41">
        <v>913</v>
      </c>
      <c r="BU41">
        <v>746</v>
      </c>
      <c r="BV41">
        <v>385</v>
      </c>
      <c r="BW41">
        <v>39</v>
      </c>
      <c r="BX41">
        <v>1636</v>
      </c>
      <c r="BY41">
        <v>261</v>
      </c>
      <c r="BZ41">
        <v>275</v>
      </c>
      <c r="CA41">
        <v>352</v>
      </c>
      <c r="CB41">
        <v>144</v>
      </c>
      <c r="CC41">
        <v>53</v>
      </c>
      <c r="CD41">
        <v>212</v>
      </c>
      <c r="CE41">
        <v>143</v>
      </c>
      <c r="CF41">
        <v>0</v>
      </c>
      <c r="CG41">
        <v>65</v>
      </c>
      <c r="CH41">
        <v>1113</v>
      </c>
      <c r="CI41">
        <v>248</v>
      </c>
      <c r="CJ41">
        <v>228</v>
      </c>
      <c r="CK41">
        <v>1064</v>
      </c>
      <c r="CL41">
        <v>95</v>
      </c>
      <c r="CM41">
        <v>692</v>
      </c>
      <c r="CN41">
        <v>104</v>
      </c>
      <c r="CO41">
        <v>131</v>
      </c>
      <c r="CP41">
        <v>427</v>
      </c>
      <c r="CQ41">
        <v>189</v>
      </c>
      <c r="CR41">
        <v>77</v>
      </c>
      <c r="CS41">
        <v>112</v>
      </c>
      <c r="CT41">
        <v>97</v>
      </c>
      <c r="CU41">
        <v>574</v>
      </c>
      <c r="CV41">
        <v>239</v>
      </c>
      <c r="CW41">
        <v>327</v>
      </c>
      <c r="CX41">
        <v>884</v>
      </c>
      <c r="CY41">
        <v>305</v>
      </c>
      <c r="CZ41">
        <v>352</v>
      </c>
      <c r="DA41">
        <v>82</v>
      </c>
      <c r="DB41">
        <v>1385</v>
      </c>
      <c r="DC41">
        <v>81</v>
      </c>
      <c r="DD41">
        <v>244</v>
      </c>
      <c r="DE41">
        <v>164</v>
      </c>
      <c r="DF41">
        <v>45</v>
      </c>
      <c r="DG41">
        <v>106</v>
      </c>
      <c r="DH41">
        <v>81</v>
      </c>
      <c r="DI41">
        <v>182</v>
      </c>
      <c r="DJ41">
        <v>86</v>
      </c>
      <c r="DK41">
        <v>589</v>
      </c>
      <c r="DL41">
        <v>167</v>
      </c>
      <c r="DM41">
        <v>191</v>
      </c>
      <c r="DN41">
        <v>712</v>
      </c>
      <c r="DO41">
        <v>1407</v>
      </c>
      <c r="DP41">
        <v>61</v>
      </c>
      <c r="DQ41">
        <v>117</v>
      </c>
      <c r="DR41">
        <v>185</v>
      </c>
      <c r="DS41">
        <v>32</v>
      </c>
      <c r="DT41">
        <v>44</v>
      </c>
      <c r="DU41">
        <v>70</v>
      </c>
      <c r="DV41">
        <v>126</v>
      </c>
      <c r="DW41">
        <v>262</v>
      </c>
      <c r="DX41">
        <v>207</v>
      </c>
      <c r="DY41">
        <v>991</v>
      </c>
      <c r="DZ41">
        <v>240</v>
      </c>
      <c r="EA41">
        <v>103</v>
      </c>
    </row>
    <row r="42" spans="1:3" ht="12.75">
      <c r="A42" s="2" t="s">
        <v>25</v>
      </c>
      <c r="B42" s="2">
        <f>SUM(C42:EA42)</f>
        <v>0</v>
      </c>
      <c r="C42" s="11"/>
    </row>
    <row r="43" spans="1:3" ht="12.75">
      <c r="A43" s="3" t="s">
        <v>26</v>
      </c>
      <c r="B43" s="2">
        <f>SUM(C43:EA43)</f>
        <v>0</v>
      </c>
      <c r="C43" s="11"/>
    </row>
    <row r="44" spans="1:3" ht="12.75">
      <c r="A44" s="3" t="s">
        <v>27</v>
      </c>
      <c r="B44" s="2">
        <f>SUM(C44:EA44)</f>
        <v>0</v>
      </c>
      <c r="C44" s="11"/>
    </row>
    <row r="45" spans="1:3" ht="12.75">
      <c r="A45" s="3" t="s">
        <v>28</v>
      </c>
      <c r="B45" s="2">
        <f>SUM(C45:EA45)</f>
        <v>0</v>
      </c>
      <c r="C45" s="11"/>
    </row>
    <row r="46" spans="1:3" ht="12.75">
      <c r="A46" s="3" t="s">
        <v>29</v>
      </c>
      <c r="B46" s="2">
        <f>SUM(C46:EA46)</f>
        <v>0</v>
      </c>
      <c r="C46" s="11"/>
    </row>
    <row r="47" spans="1:3" ht="12.75">
      <c r="A47" s="2" t="s">
        <v>30</v>
      </c>
      <c r="B47" s="2">
        <f>SUM(C47:EA47)</f>
        <v>0</v>
      </c>
      <c r="C47" s="11"/>
    </row>
    <row r="48" spans="1:3" ht="12.75">
      <c r="A48" s="6" t="s">
        <v>31</v>
      </c>
      <c r="B48" s="2">
        <f>SUM(C48:EA48)</f>
        <v>0</v>
      </c>
      <c r="C48" s="11"/>
    </row>
    <row r="49" spans="1:3" ht="12.75">
      <c r="A49" s="6" t="s">
        <v>32</v>
      </c>
      <c r="B49" s="2">
        <f>SUM(C49:EA49)</f>
        <v>0</v>
      </c>
      <c r="C49" s="11"/>
    </row>
    <row r="50" spans="1:3" ht="12.75">
      <c r="A50" s="3" t="s">
        <v>33</v>
      </c>
      <c r="B50" s="2">
        <f>SUM(C50:EA50)</f>
        <v>0</v>
      </c>
      <c r="C50" s="11"/>
    </row>
    <row r="51" spans="1:3" ht="12.75">
      <c r="A51" s="6" t="s">
        <v>34</v>
      </c>
      <c r="B51" s="2">
        <f>SUM(C51:EA51)</f>
        <v>0</v>
      </c>
      <c r="C51" s="11"/>
    </row>
    <row r="52" spans="1:3" ht="12.75">
      <c r="A52" s="3" t="s">
        <v>35</v>
      </c>
      <c r="B52" s="2">
        <f>SUM(C52:EA52)</f>
        <v>0</v>
      </c>
      <c r="C52" s="11"/>
    </row>
    <row r="53" spans="1:3" ht="12.75">
      <c r="A53" s="3" t="s">
        <v>36</v>
      </c>
      <c r="B53" s="2">
        <f>SUM(C53:EA53)</f>
        <v>0</v>
      </c>
      <c r="C53" s="11"/>
    </row>
    <row r="54" spans="1:3" ht="12.75">
      <c r="A54" s="6" t="s">
        <v>37</v>
      </c>
      <c r="B54" s="2">
        <f>SUM(C54:EA54)</f>
        <v>0</v>
      </c>
      <c r="C54" s="11"/>
    </row>
    <row r="55" spans="1:3" ht="12.75">
      <c r="A55" s="7" t="s">
        <v>38</v>
      </c>
      <c r="B55" s="2">
        <f>SUM(C55:EA55)</f>
        <v>0</v>
      </c>
      <c r="C55" s="11"/>
    </row>
    <row r="56" spans="1:3" ht="12.75">
      <c r="A56" s="7" t="s">
        <v>39</v>
      </c>
      <c r="B56" s="2">
        <f>SUM(C56:EA56)</f>
        <v>0</v>
      </c>
      <c r="C56" s="11"/>
    </row>
    <row r="57" spans="1:3" ht="12.75">
      <c r="A57" s="6" t="s">
        <v>40</v>
      </c>
      <c r="B57" s="2">
        <f>SUM(C57:EA57)</f>
        <v>0</v>
      </c>
      <c r="C57" s="11"/>
    </row>
    <row r="58" spans="1:3" ht="12.75">
      <c r="A58" s="6" t="s">
        <v>41</v>
      </c>
      <c r="B58" s="2">
        <f>SUM(C58:EA58)</f>
        <v>0</v>
      </c>
      <c r="C58" s="11"/>
    </row>
    <row r="59" spans="1:3" ht="12.75">
      <c r="A59" s="6" t="s">
        <v>42</v>
      </c>
      <c r="B59" s="2">
        <f>SUM(C59:EA59)</f>
        <v>0</v>
      </c>
      <c r="C59" s="11"/>
    </row>
    <row r="60" spans="1:3" ht="12.75">
      <c r="A60" s="6" t="s">
        <v>43</v>
      </c>
      <c r="B60" s="2">
        <f>SUM(C60:EA60)</f>
        <v>0</v>
      </c>
      <c r="C60" s="11"/>
    </row>
    <row r="61" spans="1:3" ht="12.75">
      <c r="A61" s="6" t="s">
        <v>44</v>
      </c>
      <c r="B61" s="2">
        <f>SUM(C61:EA61)</f>
        <v>0</v>
      </c>
      <c r="C61" s="11"/>
    </row>
    <row r="62" spans="1:3" ht="12.75">
      <c r="A62" s="8" t="s">
        <v>45</v>
      </c>
      <c r="B62" s="2">
        <f>SUM(C62:EA62)</f>
        <v>0</v>
      </c>
      <c r="C62" s="11"/>
    </row>
    <row r="63" spans="1:131" ht="12.75">
      <c r="A63" s="2" t="s">
        <v>46</v>
      </c>
      <c r="B63" s="2">
        <f>SUM(C63:EA63)</f>
        <v>1192</v>
      </c>
      <c r="C63" s="11">
        <v>1</v>
      </c>
      <c r="D63">
        <v>9</v>
      </c>
      <c r="E63">
        <v>10</v>
      </c>
      <c r="F63">
        <v>5</v>
      </c>
      <c r="G63">
        <v>2</v>
      </c>
      <c r="H63">
        <v>4</v>
      </c>
      <c r="I63">
        <v>5</v>
      </c>
      <c r="J63">
        <v>4</v>
      </c>
      <c r="K63">
        <v>1</v>
      </c>
      <c r="L63">
        <v>1</v>
      </c>
      <c r="M63">
        <v>5</v>
      </c>
      <c r="N63">
        <v>23</v>
      </c>
      <c r="O63">
        <v>4</v>
      </c>
      <c r="P63">
        <v>4</v>
      </c>
      <c r="Q63">
        <v>5</v>
      </c>
      <c r="R63">
        <v>5</v>
      </c>
      <c r="S63">
        <v>11</v>
      </c>
      <c r="T63">
        <v>16</v>
      </c>
      <c r="U63">
        <v>5</v>
      </c>
      <c r="V63">
        <v>6</v>
      </c>
      <c r="W63">
        <v>1</v>
      </c>
      <c r="X63">
        <v>0</v>
      </c>
      <c r="Y63">
        <v>5</v>
      </c>
      <c r="Z63">
        <v>6</v>
      </c>
      <c r="AA63">
        <v>4</v>
      </c>
      <c r="AB63">
        <v>11</v>
      </c>
      <c r="AC63">
        <v>3</v>
      </c>
      <c r="AD63">
        <v>17</v>
      </c>
      <c r="AE63">
        <v>12</v>
      </c>
      <c r="AF63">
        <v>20</v>
      </c>
      <c r="AG63">
        <v>54</v>
      </c>
      <c r="AH63">
        <v>39</v>
      </c>
      <c r="AI63">
        <v>10</v>
      </c>
      <c r="AJ63">
        <v>21</v>
      </c>
      <c r="AK63">
        <v>11</v>
      </c>
      <c r="AL63">
        <v>9</v>
      </c>
      <c r="AM63">
        <v>9</v>
      </c>
      <c r="AN63">
        <v>0</v>
      </c>
      <c r="AO63">
        <v>3</v>
      </c>
      <c r="AP63">
        <v>4</v>
      </c>
      <c r="AQ63">
        <v>14</v>
      </c>
      <c r="AR63">
        <v>1</v>
      </c>
      <c r="AS63">
        <v>21</v>
      </c>
      <c r="AT63">
        <v>12</v>
      </c>
      <c r="AU63">
        <v>50</v>
      </c>
      <c r="AV63">
        <v>34</v>
      </c>
      <c r="AW63">
        <v>25</v>
      </c>
      <c r="AX63">
        <v>7</v>
      </c>
      <c r="AY63">
        <v>26</v>
      </c>
      <c r="AZ63">
        <v>47</v>
      </c>
      <c r="BA63">
        <v>19</v>
      </c>
      <c r="BB63">
        <v>3</v>
      </c>
      <c r="BC63">
        <v>6</v>
      </c>
      <c r="BD63">
        <v>0</v>
      </c>
      <c r="BE63">
        <v>31</v>
      </c>
      <c r="BF63">
        <v>17</v>
      </c>
      <c r="BG63">
        <v>2</v>
      </c>
      <c r="BH63">
        <v>28</v>
      </c>
      <c r="BI63">
        <v>25</v>
      </c>
      <c r="BJ63">
        <v>10</v>
      </c>
      <c r="BK63">
        <v>39</v>
      </c>
      <c r="BL63">
        <v>9</v>
      </c>
      <c r="BM63">
        <v>6</v>
      </c>
      <c r="BN63">
        <v>2</v>
      </c>
      <c r="BO63">
        <v>11</v>
      </c>
      <c r="BP63">
        <v>6</v>
      </c>
      <c r="BQ63">
        <v>8</v>
      </c>
      <c r="BR63">
        <v>10</v>
      </c>
      <c r="BS63">
        <v>10</v>
      </c>
      <c r="BT63">
        <v>6</v>
      </c>
      <c r="BU63">
        <v>11</v>
      </c>
      <c r="BV63">
        <v>7</v>
      </c>
      <c r="BW63">
        <v>0</v>
      </c>
      <c r="BX63">
        <v>23</v>
      </c>
      <c r="BY63">
        <v>2</v>
      </c>
      <c r="BZ63">
        <v>5</v>
      </c>
      <c r="CA63">
        <v>1</v>
      </c>
      <c r="CB63">
        <v>4</v>
      </c>
      <c r="CC63">
        <v>3</v>
      </c>
      <c r="CD63">
        <v>1</v>
      </c>
      <c r="CE63">
        <v>3</v>
      </c>
      <c r="CF63">
        <v>0</v>
      </c>
      <c r="CG63">
        <v>4</v>
      </c>
      <c r="CH63">
        <v>25</v>
      </c>
      <c r="CI63">
        <v>1</v>
      </c>
      <c r="CJ63">
        <v>4</v>
      </c>
      <c r="CK63">
        <v>18</v>
      </c>
      <c r="CL63">
        <v>0</v>
      </c>
      <c r="CM63">
        <v>7</v>
      </c>
      <c r="CN63">
        <v>2</v>
      </c>
      <c r="CO63">
        <v>1</v>
      </c>
      <c r="CP63">
        <v>10</v>
      </c>
      <c r="CQ63">
        <v>5</v>
      </c>
      <c r="CR63">
        <v>2</v>
      </c>
      <c r="CS63">
        <v>1</v>
      </c>
      <c r="CT63">
        <v>0</v>
      </c>
      <c r="CU63">
        <v>21</v>
      </c>
      <c r="CV63">
        <v>9</v>
      </c>
      <c r="CW63">
        <v>6</v>
      </c>
      <c r="CX63">
        <v>19</v>
      </c>
      <c r="CY63">
        <v>11</v>
      </c>
      <c r="CZ63">
        <v>10</v>
      </c>
      <c r="DA63">
        <v>1</v>
      </c>
      <c r="DB63">
        <v>31</v>
      </c>
      <c r="DC63">
        <v>4</v>
      </c>
      <c r="DD63">
        <v>3</v>
      </c>
      <c r="DE63">
        <v>3</v>
      </c>
      <c r="DF63">
        <v>3</v>
      </c>
      <c r="DG63">
        <v>0</v>
      </c>
      <c r="DH63">
        <v>1</v>
      </c>
      <c r="DI63">
        <v>2</v>
      </c>
      <c r="DJ63">
        <v>1</v>
      </c>
      <c r="DK63">
        <v>7</v>
      </c>
      <c r="DL63">
        <v>4</v>
      </c>
      <c r="DM63">
        <v>2</v>
      </c>
      <c r="DN63">
        <v>24</v>
      </c>
      <c r="DO63">
        <v>12</v>
      </c>
      <c r="DP63">
        <v>0</v>
      </c>
      <c r="DQ63">
        <v>1</v>
      </c>
      <c r="DR63">
        <v>4</v>
      </c>
      <c r="DS63">
        <v>0</v>
      </c>
      <c r="DT63">
        <v>0</v>
      </c>
      <c r="DU63">
        <v>0</v>
      </c>
      <c r="DV63">
        <v>0</v>
      </c>
      <c r="DW63">
        <v>2</v>
      </c>
      <c r="DX63">
        <v>3</v>
      </c>
      <c r="DY63">
        <v>14</v>
      </c>
      <c r="DZ63">
        <v>3</v>
      </c>
      <c r="EA63">
        <v>1</v>
      </c>
    </row>
    <row r="64" spans="1:3" ht="12.75">
      <c r="A64" s="5" t="s">
        <v>47</v>
      </c>
      <c r="B64" s="2">
        <f>SUM(C64:EA64)</f>
        <v>0</v>
      </c>
      <c r="C64" s="11"/>
    </row>
    <row r="65" spans="1:3" ht="12.75">
      <c r="A65" s="5" t="s">
        <v>48</v>
      </c>
      <c r="B65" s="2">
        <f>SUM(C65:EA65)</f>
        <v>0</v>
      </c>
      <c r="C65" s="11"/>
    </row>
    <row r="66" spans="1:3" ht="12.75">
      <c r="A66" s="2" t="s">
        <v>49</v>
      </c>
      <c r="B66" s="2">
        <f>SUM(C66:EA66)</f>
        <v>0</v>
      </c>
      <c r="C66" s="11"/>
    </row>
    <row r="67" spans="1:3" ht="12.75">
      <c r="A67" s="2" t="s">
        <v>50</v>
      </c>
      <c r="B67" s="2">
        <f>SUM(C67:EA67)</f>
        <v>0</v>
      </c>
      <c r="C67" s="11"/>
    </row>
    <row r="68" spans="1:3" ht="12.75">
      <c r="A68" s="5" t="s">
        <v>51</v>
      </c>
      <c r="B68" s="2">
        <f>SUM(C68:EA68)</f>
        <v>0</v>
      </c>
      <c r="C68" s="11"/>
    </row>
    <row r="69" spans="1:3" ht="12.75">
      <c r="A69" s="2" t="s">
        <v>52</v>
      </c>
      <c r="B69" s="2">
        <f>SUM(C69:EA69)</f>
        <v>0</v>
      </c>
      <c r="C69" s="11"/>
    </row>
    <row r="70" spans="1:3" ht="12.75">
      <c r="A70" s="2" t="s">
        <v>53</v>
      </c>
      <c r="B70" s="2">
        <f>SUM(C70:EA70)</f>
        <v>0</v>
      </c>
      <c r="C70" s="11"/>
    </row>
    <row r="71" spans="1:3" ht="12.75">
      <c r="A71" s="2" t="s">
        <v>54</v>
      </c>
      <c r="B71" s="2">
        <f>SUM(C71:EA71)</f>
        <v>0</v>
      </c>
      <c r="C71" s="11"/>
    </row>
    <row r="72" spans="1:3" ht="12.75">
      <c r="A72" s="2" t="s">
        <v>55</v>
      </c>
      <c r="B72" s="2">
        <f>SUM(C72:EA72)</f>
        <v>0</v>
      </c>
      <c r="C72" s="11"/>
    </row>
    <row r="73" spans="1:3" ht="12.75">
      <c r="A73" s="5" t="s">
        <v>56</v>
      </c>
      <c r="B73" s="2">
        <f>SUM(C73:EA73)</f>
        <v>0</v>
      </c>
      <c r="C73" s="11"/>
    </row>
    <row r="74" spans="1:3" ht="12.75">
      <c r="A74" s="5" t="s">
        <v>3</v>
      </c>
      <c r="B74" s="2">
        <f>SUM(C74:EA74)</f>
        <v>0</v>
      </c>
      <c r="C74" s="11"/>
    </row>
    <row r="75" spans="1:3" ht="12.75">
      <c r="A75" s="8" t="s">
        <v>57</v>
      </c>
      <c r="B75" s="2">
        <f>SUM(C75:EA75)</f>
        <v>0</v>
      </c>
      <c r="C75" s="11"/>
    </row>
    <row r="76" spans="1:3" ht="12.75">
      <c r="A76" s="2" t="s">
        <v>58</v>
      </c>
      <c r="B76" s="2">
        <f>SUM(C76:EA76)</f>
        <v>0</v>
      </c>
      <c r="C76" s="11"/>
    </row>
    <row r="77" spans="1:3" ht="12.75">
      <c r="A77" s="6" t="s">
        <v>59</v>
      </c>
      <c r="B77" s="2">
        <f>SUM(C77:EA77)</f>
        <v>0</v>
      </c>
      <c r="C77" s="11"/>
    </row>
    <row r="78" spans="1:3" ht="12.75">
      <c r="A78" s="6" t="s">
        <v>60</v>
      </c>
      <c r="B78" s="2">
        <f>SUM(C78:EA78)</f>
        <v>0</v>
      </c>
      <c r="C78" s="11"/>
    </row>
    <row r="79" spans="1:131" ht="12.75">
      <c r="A79" s="6" t="s">
        <v>61</v>
      </c>
      <c r="B79" s="2">
        <f>SUM(C79:EA79)</f>
        <v>509</v>
      </c>
      <c r="C79" s="11">
        <v>43</v>
      </c>
      <c r="D79">
        <v>2</v>
      </c>
      <c r="E79">
        <v>20</v>
      </c>
      <c r="F79">
        <v>1</v>
      </c>
      <c r="G79">
        <v>0</v>
      </c>
      <c r="H79">
        <v>6</v>
      </c>
      <c r="I79">
        <v>8</v>
      </c>
      <c r="J79">
        <v>18</v>
      </c>
      <c r="K79">
        <v>6</v>
      </c>
      <c r="L79">
        <v>4</v>
      </c>
      <c r="M79">
        <v>0</v>
      </c>
      <c r="N79">
        <v>4</v>
      </c>
      <c r="O79">
        <v>2</v>
      </c>
      <c r="P79">
        <v>1</v>
      </c>
      <c r="Q79">
        <v>9</v>
      </c>
      <c r="R79">
        <v>4</v>
      </c>
      <c r="S79">
        <v>6</v>
      </c>
      <c r="T79">
        <v>4</v>
      </c>
      <c r="U79">
        <v>9</v>
      </c>
      <c r="V79">
        <v>7</v>
      </c>
      <c r="W79">
        <v>5</v>
      </c>
      <c r="X79">
        <v>0</v>
      </c>
      <c r="Y79">
        <v>7</v>
      </c>
      <c r="Z79">
        <v>6</v>
      </c>
      <c r="AA79">
        <v>21</v>
      </c>
      <c r="AB79">
        <v>1</v>
      </c>
      <c r="AC79">
        <v>0</v>
      </c>
      <c r="AD79">
        <v>8</v>
      </c>
      <c r="AE79">
        <v>8</v>
      </c>
      <c r="AF79">
        <v>18</v>
      </c>
      <c r="AG79">
        <v>14</v>
      </c>
      <c r="AH79">
        <v>5</v>
      </c>
      <c r="AI79">
        <v>4</v>
      </c>
      <c r="AJ79">
        <v>2</v>
      </c>
      <c r="AK79">
        <v>3</v>
      </c>
      <c r="AL79">
        <v>0</v>
      </c>
      <c r="AM79">
        <v>5</v>
      </c>
      <c r="AN79">
        <v>0</v>
      </c>
      <c r="AO79">
        <v>0</v>
      </c>
      <c r="AP79">
        <v>1</v>
      </c>
      <c r="AQ79">
        <v>14</v>
      </c>
      <c r="AR79">
        <v>0</v>
      </c>
      <c r="AS79">
        <v>18</v>
      </c>
      <c r="AT79">
        <v>1</v>
      </c>
      <c r="AU79">
        <v>2</v>
      </c>
      <c r="AV79">
        <v>7</v>
      </c>
      <c r="AW79">
        <v>1</v>
      </c>
      <c r="AX79">
        <v>7</v>
      </c>
      <c r="AY79">
        <v>2</v>
      </c>
      <c r="AZ79">
        <v>21</v>
      </c>
      <c r="BA79">
        <v>0</v>
      </c>
      <c r="BB79">
        <v>0</v>
      </c>
      <c r="BC79">
        <v>0</v>
      </c>
      <c r="BD79">
        <v>0</v>
      </c>
      <c r="BE79">
        <v>13</v>
      </c>
      <c r="BF79">
        <v>2</v>
      </c>
      <c r="BG79">
        <v>2</v>
      </c>
      <c r="BH79">
        <v>1</v>
      </c>
      <c r="BI79">
        <v>11</v>
      </c>
      <c r="BJ79">
        <v>2</v>
      </c>
      <c r="BK79">
        <v>9</v>
      </c>
      <c r="BL79">
        <v>0</v>
      </c>
      <c r="BM79">
        <v>36</v>
      </c>
      <c r="BN79">
        <v>13</v>
      </c>
      <c r="BO79">
        <v>1</v>
      </c>
      <c r="BP79">
        <v>0</v>
      </c>
      <c r="BQ79">
        <v>0</v>
      </c>
      <c r="BR79">
        <v>0</v>
      </c>
      <c r="BS79">
        <v>4</v>
      </c>
      <c r="BT79">
        <v>4</v>
      </c>
      <c r="BU79">
        <v>4</v>
      </c>
      <c r="BV79">
        <v>0</v>
      </c>
      <c r="BW79">
        <v>0</v>
      </c>
      <c r="BX79">
        <v>5</v>
      </c>
      <c r="BY79">
        <v>0</v>
      </c>
      <c r="BZ79">
        <v>0</v>
      </c>
      <c r="CA79">
        <v>0</v>
      </c>
      <c r="CB79">
        <v>1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4</v>
      </c>
      <c r="CI79">
        <v>0</v>
      </c>
      <c r="CJ79">
        <v>1</v>
      </c>
      <c r="CK79">
        <v>3</v>
      </c>
      <c r="CL79">
        <v>0</v>
      </c>
      <c r="CM79">
        <v>4</v>
      </c>
      <c r="CN79">
        <v>0</v>
      </c>
      <c r="CO79">
        <v>0</v>
      </c>
      <c r="CP79">
        <v>7</v>
      </c>
      <c r="CQ79">
        <v>0</v>
      </c>
      <c r="CR79">
        <v>0</v>
      </c>
      <c r="CS79">
        <v>1</v>
      </c>
      <c r="CT79">
        <v>0</v>
      </c>
      <c r="CU79">
        <v>6</v>
      </c>
      <c r="CV79">
        <v>3</v>
      </c>
      <c r="CW79">
        <v>1</v>
      </c>
      <c r="CX79">
        <v>4</v>
      </c>
      <c r="CY79">
        <v>1</v>
      </c>
      <c r="CZ79">
        <v>2</v>
      </c>
      <c r="DA79">
        <v>0</v>
      </c>
      <c r="DB79">
        <v>17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2</v>
      </c>
      <c r="DL79">
        <v>1</v>
      </c>
      <c r="DM79">
        <v>0</v>
      </c>
      <c r="DN79">
        <v>0</v>
      </c>
      <c r="DO79">
        <v>4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1</v>
      </c>
      <c r="DY79">
        <v>4</v>
      </c>
      <c r="DZ79">
        <v>0</v>
      </c>
      <c r="EA79">
        <v>0</v>
      </c>
    </row>
    <row r="80" spans="1:131" ht="12.75">
      <c r="A80" s="6" t="s">
        <v>62</v>
      </c>
      <c r="B80" s="2">
        <f>SUM(C80:EA80)</f>
        <v>8794</v>
      </c>
      <c r="C80" s="11">
        <v>708</v>
      </c>
      <c r="D80">
        <v>194</v>
      </c>
      <c r="E80">
        <v>621</v>
      </c>
      <c r="F80">
        <v>138</v>
      </c>
      <c r="G80">
        <v>18</v>
      </c>
      <c r="H80">
        <v>222</v>
      </c>
      <c r="I80">
        <v>391</v>
      </c>
      <c r="J80">
        <v>334</v>
      </c>
      <c r="K80">
        <v>252</v>
      </c>
      <c r="L80">
        <v>358</v>
      </c>
      <c r="M80">
        <v>88</v>
      </c>
      <c r="N80">
        <v>268</v>
      </c>
      <c r="O80">
        <v>135</v>
      </c>
      <c r="P80">
        <v>156</v>
      </c>
      <c r="Q80">
        <v>338</v>
      </c>
      <c r="R80">
        <v>98</v>
      </c>
      <c r="S80">
        <v>149</v>
      </c>
      <c r="T80">
        <v>83</v>
      </c>
      <c r="U80">
        <v>137</v>
      </c>
      <c r="V80">
        <v>72</v>
      </c>
      <c r="W80">
        <v>52</v>
      </c>
      <c r="X80">
        <v>0</v>
      </c>
      <c r="Y80">
        <v>65</v>
      </c>
      <c r="Z80">
        <v>59</v>
      </c>
      <c r="AA80">
        <v>141</v>
      </c>
      <c r="AB80">
        <v>71</v>
      </c>
      <c r="AC80">
        <v>1</v>
      </c>
      <c r="AD80">
        <v>126</v>
      </c>
      <c r="AE80">
        <v>79</v>
      </c>
      <c r="AF80">
        <v>95</v>
      </c>
      <c r="AG80">
        <v>200</v>
      </c>
      <c r="AH80">
        <v>72</v>
      </c>
      <c r="AI80">
        <v>177</v>
      </c>
      <c r="AJ80">
        <v>62</v>
      </c>
      <c r="AK80">
        <v>74</v>
      </c>
      <c r="AL80">
        <v>29</v>
      </c>
      <c r="AM80">
        <v>72</v>
      </c>
      <c r="AN80">
        <v>0</v>
      </c>
      <c r="AO80">
        <v>45</v>
      </c>
      <c r="AP80">
        <v>10</v>
      </c>
      <c r="AQ80">
        <v>19</v>
      </c>
      <c r="AR80">
        <v>5</v>
      </c>
      <c r="AS80">
        <v>130</v>
      </c>
      <c r="AT80">
        <v>36</v>
      </c>
      <c r="AU80">
        <v>71</v>
      </c>
      <c r="AV80">
        <v>24</v>
      </c>
      <c r="AW80">
        <v>22</v>
      </c>
      <c r="AX80">
        <v>70</v>
      </c>
      <c r="AY80">
        <v>40</v>
      </c>
      <c r="AZ80">
        <v>174</v>
      </c>
      <c r="BA80">
        <v>19</v>
      </c>
      <c r="BB80">
        <v>6</v>
      </c>
      <c r="BC80">
        <v>9</v>
      </c>
      <c r="BD80">
        <v>0</v>
      </c>
      <c r="BE80">
        <v>74</v>
      </c>
      <c r="BF80">
        <v>16</v>
      </c>
      <c r="BG80">
        <v>17</v>
      </c>
      <c r="BH80">
        <v>38</v>
      </c>
      <c r="BI80">
        <v>56</v>
      </c>
      <c r="BJ80">
        <v>19</v>
      </c>
      <c r="BK80">
        <v>92</v>
      </c>
      <c r="BL80">
        <v>7</v>
      </c>
      <c r="BM80">
        <v>274</v>
      </c>
      <c r="BN80">
        <v>131</v>
      </c>
      <c r="BO80">
        <v>40</v>
      </c>
      <c r="BP80">
        <v>21</v>
      </c>
      <c r="BQ80">
        <v>39</v>
      </c>
      <c r="BR80">
        <v>28</v>
      </c>
      <c r="BS80">
        <v>14</v>
      </c>
      <c r="BT80">
        <v>31</v>
      </c>
      <c r="BU80">
        <v>19</v>
      </c>
      <c r="BV80">
        <v>7</v>
      </c>
      <c r="BW80">
        <v>0</v>
      </c>
      <c r="BX80">
        <v>73</v>
      </c>
      <c r="BY80">
        <v>3</v>
      </c>
      <c r="BZ80">
        <v>4</v>
      </c>
      <c r="CA80">
        <v>7</v>
      </c>
      <c r="CB80">
        <v>4</v>
      </c>
      <c r="CC80">
        <v>2</v>
      </c>
      <c r="CD80">
        <v>6</v>
      </c>
      <c r="CE80">
        <v>5</v>
      </c>
      <c r="CF80">
        <v>0</v>
      </c>
      <c r="CG80">
        <v>1</v>
      </c>
      <c r="CH80">
        <v>46</v>
      </c>
      <c r="CI80">
        <v>14</v>
      </c>
      <c r="CJ80">
        <v>7</v>
      </c>
      <c r="CK80">
        <v>22</v>
      </c>
      <c r="CL80">
        <v>2</v>
      </c>
      <c r="CM80">
        <v>29</v>
      </c>
      <c r="CN80">
        <v>2</v>
      </c>
      <c r="CO80">
        <v>0</v>
      </c>
      <c r="CP80">
        <v>35</v>
      </c>
      <c r="CQ80">
        <v>14</v>
      </c>
      <c r="CR80">
        <v>5</v>
      </c>
      <c r="CS80">
        <v>7</v>
      </c>
      <c r="CT80">
        <v>4</v>
      </c>
      <c r="CU80">
        <v>84</v>
      </c>
      <c r="CV80">
        <v>20</v>
      </c>
      <c r="CW80">
        <v>24</v>
      </c>
      <c r="CX80">
        <v>129</v>
      </c>
      <c r="CY80">
        <v>44</v>
      </c>
      <c r="CZ80">
        <v>26</v>
      </c>
      <c r="DA80">
        <v>3</v>
      </c>
      <c r="DB80">
        <v>149</v>
      </c>
      <c r="DC80">
        <v>2</v>
      </c>
      <c r="DD80">
        <v>2</v>
      </c>
      <c r="DE80">
        <v>3</v>
      </c>
      <c r="DF80">
        <v>0</v>
      </c>
      <c r="DG80">
        <v>2</v>
      </c>
      <c r="DH80">
        <v>4</v>
      </c>
      <c r="DI80">
        <v>4</v>
      </c>
      <c r="DJ80">
        <v>0</v>
      </c>
      <c r="DK80">
        <v>41</v>
      </c>
      <c r="DL80">
        <v>11</v>
      </c>
      <c r="DM80">
        <v>6</v>
      </c>
      <c r="DN80">
        <v>15</v>
      </c>
      <c r="DO80">
        <v>70</v>
      </c>
      <c r="DP80">
        <v>3</v>
      </c>
      <c r="DQ80">
        <v>4</v>
      </c>
      <c r="DR80">
        <v>19</v>
      </c>
      <c r="DS80">
        <v>0</v>
      </c>
      <c r="DT80">
        <v>2</v>
      </c>
      <c r="DU80">
        <v>0</v>
      </c>
      <c r="DV80">
        <v>1</v>
      </c>
      <c r="DW80">
        <v>20</v>
      </c>
      <c r="DX80">
        <v>16</v>
      </c>
      <c r="DY80">
        <v>53</v>
      </c>
      <c r="DZ80">
        <v>4</v>
      </c>
      <c r="EA80">
        <v>3</v>
      </c>
    </row>
    <row r="81" spans="1:131" ht="12.75">
      <c r="A81" s="6" t="s">
        <v>63</v>
      </c>
      <c r="B81" s="2">
        <f>SUM(C81:EA81)</f>
        <v>77</v>
      </c>
      <c r="C81" s="11">
        <v>0</v>
      </c>
      <c r="D81">
        <v>0</v>
      </c>
      <c r="E81">
        <v>2</v>
      </c>
      <c r="F81">
        <v>1</v>
      </c>
      <c r="G81">
        <v>0</v>
      </c>
      <c r="H81">
        <v>0</v>
      </c>
      <c r="I81">
        <v>0</v>
      </c>
      <c r="J81">
        <v>1</v>
      </c>
      <c r="K81">
        <v>2</v>
      </c>
      <c r="L81">
        <v>3</v>
      </c>
      <c r="M81">
        <v>2</v>
      </c>
      <c r="N81">
        <v>1</v>
      </c>
      <c r="O81">
        <v>2</v>
      </c>
      <c r="P81">
        <v>2</v>
      </c>
      <c r="Q81">
        <v>0</v>
      </c>
      <c r="R81">
        <v>1</v>
      </c>
      <c r="S81">
        <v>0</v>
      </c>
      <c r="T81">
        <v>1</v>
      </c>
      <c r="U81">
        <v>1</v>
      </c>
      <c r="V81">
        <v>0</v>
      </c>
      <c r="W81">
        <v>1</v>
      </c>
      <c r="X81">
        <v>0</v>
      </c>
      <c r="Y81">
        <v>1</v>
      </c>
      <c r="Z81">
        <v>2</v>
      </c>
      <c r="AA81">
        <v>2</v>
      </c>
      <c r="AB81">
        <v>0</v>
      </c>
      <c r="AC81">
        <v>0</v>
      </c>
      <c r="AD81">
        <v>1</v>
      </c>
      <c r="AE81">
        <v>2</v>
      </c>
      <c r="AF81">
        <v>2</v>
      </c>
      <c r="AG81">
        <v>5</v>
      </c>
      <c r="AH81">
        <v>1</v>
      </c>
      <c r="AI81">
        <v>1</v>
      </c>
      <c r="AJ81">
        <v>1</v>
      </c>
      <c r="AK81">
        <v>0</v>
      </c>
      <c r="AL81">
        <v>0</v>
      </c>
      <c r="AM81">
        <v>3</v>
      </c>
      <c r="AN81">
        <v>0</v>
      </c>
      <c r="AO81">
        <v>0</v>
      </c>
      <c r="AP81">
        <v>0</v>
      </c>
      <c r="AQ81">
        <v>1</v>
      </c>
      <c r="AR81">
        <v>0</v>
      </c>
      <c r="AS81">
        <v>1</v>
      </c>
      <c r="AT81">
        <v>0</v>
      </c>
      <c r="AU81">
        <v>1</v>
      </c>
      <c r="AV81">
        <v>0</v>
      </c>
      <c r="AW81">
        <v>0</v>
      </c>
      <c r="AX81">
        <v>1</v>
      </c>
      <c r="AY81">
        <v>0</v>
      </c>
      <c r="AZ81">
        <v>1</v>
      </c>
      <c r="BA81">
        <v>1</v>
      </c>
      <c r="BB81">
        <v>0</v>
      </c>
      <c r="BC81">
        <v>0</v>
      </c>
      <c r="BD81">
        <v>0</v>
      </c>
      <c r="BE81">
        <v>1</v>
      </c>
      <c r="BF81">
        <v>0</v>
      </c>
      <c r="BG81">
        <v>1</v>
      </c>
      <c r="BH81">
        <v>1</v>
      </c>
      <c r="BI81">
        <v>0</v>
      </c>
      <c r="BJ81">
        <v>0</v>
      </c>
      <c r="BK81">
        <v>1</v>
      </c>
      <c r="BL81">
        <v>0</v>
      </c>
      <c r="BM81">
        <v>0</v>
      </c>
      <c r="BN81">
        <v>3</v>
      </c>
      <c r="BO81">
        <v>0</v>
      </c>
      <c r="BP81">
        <v>0</v>
      </c>
      <c r="BQ81">
        <v>2</v>
      </c>
      <c r="BR81">
        <v>2</v>
      </c>
      <c r="BS81">
        <v>1</v>
      </c>
      <c r="BT81">
        <v>1</v>
      </c>
      <c r="BU81">
        <v>0</v>
      </c>
      <c r="BV81">
        <v>0</v>
      </c>
      <c r="BW81">
        <v>0</v>
      </c>
      <c r="BX81">
        <v>1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1</v>
      </c>
      <c r="CI81">
        <v>0</v>
      </c>
      <c r="CJ81">
        <v>0</v>
      </c>
      <c r="CK81">
        <v>1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1</v>
      </c>
      <c r="CS81">
        <v>0</v>
      </c>
      <c r="CT81">
        <v>0</v>
      </c>
      <c r="CU81">
        <v>5</v>
      </c>
      <c r="CV81">
        <v>0</v>
      </c>
      <c r="CW81">
        <v>1</v>
      </c>
      <c r="CX81">
        <v>0</v>
      </c>
      <c r="CY81">
        <v>0</v>
      </c>
      <c r="CZ81">
        <v>0</v>
      </c>
      <c r="DA81">
        <v>0</v>
      </c>
      <c r="DB81">
        <v>1</v>
      </c>
      <c r="DC81">
        <v>0</v>
      </c>
      <c r="DD81">
        <v>0</v>
      </c>
      <c r="DE81">
        <v>1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1</v>
      </c>
      <c r="DO81">
        <v>1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1</v>
      </c>
      <c r="DX81">
        <v>1</v>
      </c>
      <c r="DY81">
        <v>1</v>
      </c>
      <c r="DZ81">
        <v>0</v>
      </c>
      <c r="EA81">
        <v>0</v>
      </c>
    </row>
    <row r="82" spans="1:3" ht="12.75">
      <c r="A82" s="6" t="s">
        <v>64</v>
      </c>
      <c r="B82" s="2">
        <f>SUM(C82:EA82)</f>
        <v>0</v>
      </c>
      <c r="C82" s="11"/>
    </row>
    <row r="83" spans="1:3" ht="12.75">
      <c r="A83" s="4" t="s">
        <v>65</v>
      </c>
      <c r="B83" s="2">
        <f>SUM(C83:EA83)</f>
        <v>0</v>
      </c>
      <c r="C83" s="11"/>
    </row>
    <row r="84" spans="1:131" ht="12.75">
      <c r="A84" s="4" t="s">
        <v>66</v>
      </c>
      <c r="B84" s="2">
        <f>SUM(C84:EA84)</f>
        <v>302</v>
      </c>
      <c r="C84" s="11">
        <v>11</v>
      </c>
      <c r="D84">
        <v>2</v>
      </c>
      <c r="E84">
        <v>14</v>
      </c>
      <c r="F84">
        <v>0</v>
      </c>
      <c r="G84">
        <v>0</v>
      </c>
      <c r="H84">
        <v>1</v>
      </c>
      <c r="I84">
        <v>2</v>
      </c>
      <c r="J84">
        <v>2</v>
      </c>
      <c r="K84">
        <v>0</v>
      </c>
      <c r="L84">
        <v>0</v>
      </c>
      <c r="M84">
        <v>0</v>
      </c>
      <c r="N84">
        <v>0</v>
      </c>
      <c r="O84">
        <v>3</v>
      </c>
      <c r="P84">
        <v>0</v>
      </c>
      <c r="Q84">
        <v>1</v>
      </c>
      <c r="R84">
        <v>0</v>
      </c>
      <c r="S84">
        <v>7</v>
      </c>
      <c r="T84">
        <v>10</v>
      </c>
      <c r="U84">
        <v>0</v>
      </c>
      <c r="V84">
        <v>1</v>
      </c>
      <c r="W84">
        <v>0</v>
      </c>
      <c r="X84">
        <v>0</v>
      </c>
      <c r="Y84">
        <v>1</v>
      </c>
      <c r="Z84">
        <v>1</v>
      </c>
      <c r="AA84">
        <v>1</v>
      </c>
      <c r="AB84">
        <v>3</v>
      </c>
      <c r="AC84">
        <v>2</v>
      </c>
      <c r="AD84">
        <v>7</v>
      </c>
      <c r="AE84">
        <v>4</v>
      </c>
      <c r="AF84">
        <v>8</v>
      </c>
      <c r="AG84">
        <v>5</v>
      </c>
      <c r="AH84">
        <v>1</v>
      </c>
      <c r="AI84">
        <v>7</v>
      </c>
      <c r="AJ84">
        <v>4</v>
      </c>
      <c r="AK84">
        <v>9</v>
      </c>
      <c r="AL84">
        <v>1</v>
      </c>
      <c r="AM84">
        <v>2</v>
      </c>
      <c r="AN84">
        <v>0</v>
      </c>
      <c r="AO84">
        <v>0</v>
      </c>
      <c r="AP84">
        <v>3</v>
      </c>
      <c r="AQ84">
        <v>0</v>
      </c>
      <c r="AR84">
        <v>0</v>
      </c>
      <c r="AS84">
        <v>17</v>
      </c>
      <c r="AT84">
        <v>3</v>
      </c>
      <c r="AU84">
        <v>3</v>
      </c>
      <c r="AV84">
        <v>3</v>
      </c>
      <c r="AW84">
        <v>2</v>
      </c>
      <c r="AX84">
        <v>0</v>
      </c>
      <c r="AY84">
        <v>4</v>
      </c>
      <c r="AZ84">
        <v>16</v>
      </c>
      <c r="BA84">
        <v>2</v>
      </c>
      <c r="BB84">
        <v>8</v>
      </c>
      <c r="BC84">
        <v>0</v>
      </c>
      <c r="BD84">
        <v>0</v>
      </c>
      <c r="BE84">
        <v>3</v>
      </c>
      <c r="BF84">
        <v>2</v>
      </c>
      <c r="BG84">
        <v>1</v>
      </c>
      <c r="BH84">
        <v>4</v>
      </c>
      <c r="BI84">
        <v>0</v>
      </c>
      <c r="BJ84">
        <v>0</v>
      </c>
      <c r="BK84">
        <v>1</v>
      </c>
      <c r="BL84">
        <v>1</v>
      </c>
      <c r="BM84">
        <v>22</v>
      </c>
      <c r="BN84">
        <v>0</v>
      </c>
      <c r="BO84">
        <v>0</v>
      </c>
      <c r="BP84">
        <v>0</v>
      </c>
      <c r="BQ84">
        <v>0</v>
      </c>
      <c r="BR84">
        <v>2</v>
      </c>
      <c r="BS84">
        <v>3</v>
      </c>
      <c r="BT84">
        <v>5</v>
      </c>
      <c r="BU84">
        <v>14</v>
      </c>
      <c r="BV84">
        <v>0</v>
      </c>
      <c r="BW84">
        <v>0</v>
      </c>
      <c r="BX84">
        <v>1</v>
      </c>
      <c r="BY84">
        <v>10</v>
      </c>
      <c r="BZ84">
        <v>1</v>
      </c>
      <c r="CA84">
        <v>0</v>
      </c>
      <c r="CB84">
        <v>0</v>
      </c>
      <c r="CC84">
        <v>0</v>
      </c>
      <c r="CD84">
        <v>1</v>
      </c>
      <c r="CE84">
        <v>0</v>
      </c>
      <c r="CF84">
        <v>0</v>
      </c>
      <c r="CG84">
        <v>0</v>
      </c>
      <c r="CH84">
        <v>0</v>
      </c>
      <c r="CI84">
        <v>1</v>
      </c>
      <c r="CJ84">
        <v>3</v>
      </c>
      <c r="CK84">
        <v>13</v>
      </c>
      <c r="CL84">
        <v>3</v>
      </c>
      <c r="CM84">
        <v>0</v>
      </c>
      <c r="CN84">
        <v>0</v>
      </c>
      <c r="CO84">
        <v>0</v>
      </c>
      <c r="CP84">
        <v>1</v>
      </c>
      <c r="CQ84">
        <v>4</v>
      </c>
      <c r="CR84">
        <v>2</v>
      </c>
      <c r="CS84">
        <v>2</v>
      </c>
      <c r="CT84">
        <v>0</v>
      </c>
      <c r="CU84">
        <v>0</v>
      </c>
      <c r="CV84">
        <v>0</v>
      </c>
      <c r="CW84">
        <v>0</v>
      </c>
      <c r="CX84">
        <v>2</v>
      </c>
      <c r="CY84">
        <v>0</v>
      </c>
      <c r="CZ84">
        <v>0</v>
      </c>
      <c r="DA84">
        <v>0</v>
      </c>
      <c r="DB84">
        <v>10</v>
      </c>
      <c r="DC84">
        <v>0</v>
      </c>
      <c r="DD84">
        <v>2</v>
      </c>
      <c r="DE84">
        <v>0</v>
      </c>
      <c r="DF84">
        <v>0</v>
      </c>
      <c r="DG84">
        <v>0</v>
      </c>
      <c r="DH84">
        <v>0</v>
      </c>
      <c r="DI84">
        <v>1</v>
      </c>
      <c r="DJ84">
        <v>1</v>
      </c>
      <c r="DK84">
        <v>0</v>
      </c>
      <c r="DL84">
        <v>0</v>
      </c>
      <c r="DM84">
        <v>0</v>
      </c>
      <c r="DN84">
        <v>1</v>
      </c>
      <c r="DO84">
        <v>5</v>
      </c>
      <c r="DP84">
        <v>0</v>
      </c>
      <c r="DQ84">
        <v>2</v>
      </c>
      <c r="DR84">
        <v>0</v>
      </c>
      <c r="DS84">
        <v>0</v>
      </c>
      <c r="DT84">
        <v>0</v>
      </c>
      <c r="DU84">
        <v>0</v>
      </c>
      <c r="DV84">
        <v>3</v>
      </c>
      <c r="DW84">
        <v>3</v>
      </c>
      <c r="DX84">
        <v>0</v>
      </c>
      <c r="DY84">
        <v>0</v>
      </c>
      <c r="DZ84">
        <v>1</v>
      </c>
      <c r="EA84">
        <v>0</v>
      </c>
    </row>
    <row r="85" spans="1:3" ht="12.75">
      <c r="A85" s="4" t="s">
        <v>67</v>
      </c>
      <c r="B85" s="2">
        <f>SUM(C85:EA85)</f>
        <v>0</v>
      </c>
      <c r="C85" s="11"/>
    </row>
    <row r="86" spans="1:3" ht="12.75">
      <c r="A86" s="4" t="s">
        <v>68</v>
      </c>
      <c r="B86" s="2">
        <f>SUM(C86:EA86)</f>
        <v>0</v>
      </c>
      <c r="C86" s="11"/>
    </row>
    <row r="87" spans="1:3" ht="12.75">
      <c r="A87" s="3" t="s">
        <v>69</v>
      </c>
      <c r="B87" s="2">
        <f>SUM(C87:EA87)</f>
        <v>0</v>
      </c>
      <c r="C87" s="11"/>
    </row>
    <row r="88" spans="1:131" ht="12.75">
      <c r="A88" s="3" t="s">
        <v>70</v>
      </c>
      <c r="B88" s="2">
        <f>SUM(C88:EA88)</f>
        <v>871</v>
      </c>
      <c r="C88" s="11">
        <v>9</v>
      </c>
      <c r="D88">
        <v>9</v>
      </c>
      <c r="E88">
        <v>14</v>
      </c>
      <c r="F88">
        <v>4</v>
      </c>
      <c r="G88">
        <v>2</v>
      </c>
      <c r="H88">
        <v>8</v>
      </c>
      <c r="I88">
        <v>15</v>
      </c>
      <c r="J88">
        <v>11</v>
      </c>
      <c r="K88">
        <v>2</v>
      </c>
      <c r="L88">
        <v>9</v>
      </c>
      <c r="M88">
        <v>5</v>
      </c>
      <c r="N88">
        <v>45</v>
      </c>
      <c r="O88">
        <v>21</v>
      </c>
      <c r="P88">
        <v>3</v>
      </c>
      <c r="Q88">
        <v>2</v>
      </c>
      <c r="R88">
        <v>9</v>
      </c>
      <c r="S88">
        <v>5</v>
      </c>
      <c r="T88">
        <v>5</v>
      </c>
      <c r="U88">
        <v>13</v>
      </c>
      <c r="V88">
        <v>8</v>
      </c>
      <c r="W88">
        <v>5</v>
      </c>
      <c r="X88">
        <v>0</v>
      </c>
      <c r="Y88">
        <v>6</v>
      </c>
      <c r="Z88">
        <v>6</v>
      </c>
      <c r="AA88">
        <v>4</v>
      </c>
      <c r="AB88">
        <v>6</v>
      </c>
      <c r="AC88">
        <v>0</v>
      </c>
      <c r="AD88">
        <v>22</v>
      </c>
      <c r="AE88">
        <v>9</v>
      </c>
      <c r="AF88">
        <v>16</v>
      </c>
      <c r="AG88">
        <v>44</v>
      </c>
      <c r="AH88">
        <v>17</v>
      </c>
      <c r="AI88">
        <v>6</v>
      </c>
      <c r="AJ88">
        <v>6</v>
      </c>
      <c r="AK88">
        <v>17</v>
      </c>
      <c r="AL88">
        <v>5</v>
      </c>
      <c r="AM88">
        <v>9</v>
      </c>
      <c r="AN88">
        <v>0</v>
      </c>
      <c r="AO88">
        <v>9</v>
      </c>
      <c r="AP88">
        <v>20</v>
      </c>
      <c r="AQ88">
        <v>20</v>
      </c>
      <c r="AR88">
        <v>0</v>
      </c>
      <c r="AS88">
        <v>42</v>
      </c>
      <c r="AT88">
        <v>31</v>
      </c>
      <c r="AU88">
        <v>21</v>
      </c>
      <c r="AV88">
        <v>6</v>
      </c>
      <c r="AW88">
        <v>8</v>
      </c>
      <c r="AX88">
        <v>6</v>
      </c>
      <c r="AY88">
        <v>11</v>
      </c>
      <c r="AZ88">
        <v>13</v>
      </c>
      <c r="BA88">
        <v>2</v>
      </c>
      <c r="BB88">
        <v>4</v>
      </c>
      <c r="BC88">
        <v>1</v>
      </c>
      <c r="BD88">
        <v>0</v>
      </c>
      <c r="BE88">
        <v>10</v>
      </c>
      <c r="BF88">
        <v>4</v>
      </c>
      <c r="BG88">
        <v>2</v>
      </c>
      <c r="BH88">
        <v>12</v>
      </c>
      <c r="BI88">
        <v>15</v>
      </c>
      <c r="BJ88">
        <v>4</v>
      </c>
      <c r="BK88">
        <v>8</v>
      </c>
      <c r="BL88">
        <v>3</v>
      </c>
      <c r="BM88">
        <v>10</v>
      </c>
      <c r="BN88">
        <v>3</v>
      </c>
      <c r="BO88">
        <v>1</v>
      </c>
      <c r="BP88">
        <v>2</v>
      </c>
      <c r="BQ88">
        <v>11</v>
      </c>
      <c r="BR88">
        <v>8</v>
      </c>
      <c r="BS88">
        <v>2</v>
      </c>
      <c r="BT88">
        <v>7</v>
      </c>
      <c r="BU88">
        <v>11</v>
      </c>
      <c r="BV88">
        <v>1</v>
      </c>
      <c r="BW88">
        <v>0</v>
      </c>
      <c r="BX88">
        <v>26</v>
      </c>
      <c r="BY88">
        <v>0</v>
      </c>
      <c r="BZ88">
        <v>1</v>
      </c>
      <c r="CA88">
        <v>3</v>
      </c>
      <c r="CB88">
        <v>0</v>
      </c>
      <c r="CC88">
        <v>0</v>
      </c>
      <c r="CD88">
        <v>5</v>
      </c>
      <c r="CE88">
        <v>0</v>
      </c>
      <c r="CF88">
        <v>0</v>
      </c>
      <c r="CG88">
        <v>0</v>
      </c>
      <c r="CH88">
        <v>4</v>
      </c>
      <c r="CI88">
        <v>0</v>
      </c>
      <c r="CJ88">
        <v>3</v>
      </c>
      <c r="CK88">
        <v>16</v>
      </c>
      <c r="CL88">
        <v>0</v>
      </c>
      <c r="CM88">
        <v>1</v>
      </c>
      <c r="CN88">
        <v>8</v>
      </c>
      <c r="CO88">
        <v>2</v>
      </c>
      <c r="CP88">
        <v>7</v>
      </c>
      <c r="CQ88">
        <v>2</v>
      </c>
      <c r="CR88">
        <v>0</v>
      </c>
      <c r="CS88">
        <v>0</v>
      </c>
      <c r="CT88">
        <v>0</v>
      </c>
      <c r="CU88">
        <v>3</v>
      </c>
      <c r="CV88">
        <v>2</v>
      </c>
      <c r="CW88">
        <v>2</v>
      </c>
      <c r="CX88">
        <v>4</v>
      </c>
      <c r="CY88">
        <v>8</v>
      </c>
      <c r="CZ88">
        <v>7</v>
      </c>
      <c r="DA88">
        <v>0</v>
      </c>
      <c r="DB88">
        <v>6</v>
      </c>
      <c r="DC88">
        <v>0</v>
      </c>
      <c r="DD88">
        <v>0</v>
      </c>
      <c r="DE88">
        <v>1</v>
      </c>
      <c r="DF88">
        <v>0</v>
      </c>
      <c r="DG88">
        <v>0</v>
      </c>
      <c r="DH88">
        <v>0</v>
      </c>
      <c r="DI88">
        <v>1</v>
      </c>
      <c r="DJ88">
        <v>0</v>
      </c>
      <c r="DK88">
        <v>2</v>
      </c>
      <c r="DL88">
        <v>0</v>
      </c>
      <c r="DM88">
        <v>1</v>
      </c>
      <c r="DN88">
        <v>3</v>
      </c>
      <c r="DO88">
        <v>61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2</v>
      </c>
      <c r="DX88">
        <v>0</v>
      </c>
      <c r="DY88">
        <v>4</v>
      </c>
      <c r="DZ88">
        <v>1</v>
      </c>
      <c r="EA88">
        <v>0</v>
      </c>
    </row>
    <row r="89" spans="1:3" ht="12.75">
      <c r="A89" s="3" t="s">
        <v>71</v>
      </c>
      <c r="B89" s="2">
        <f>SUM(C89:EA89)</f>
        <v>0</v>
      </c>
      <c r="C89" s="11"/>
    </row>
    <row r="90" spans="1:3" ht="12.75">
      <c r="A90" s="3" t="s">
        <v>72</v>
      </c>
      <c r="B90" s="2">
        <f>SUM(C90:EA90)</f>
        <v>0</v>
      </c>
      <c r="C90" s="11"/>
    </row>
    <row r="91" spans="1:3" ht="12.75">
      <c r="A91" s="3" t="s">
        <v>73</v>
      </c>
      <c r="B91" s="2">
        <f>SUM(C91:EA91)</f>
        <v>0</v>
      </c>
      <c r="C91" s="11"/>
    </row>
    <row r="92" spans="1:3" ht="12.75">
      <c r="A92" s="3" t="s">
        <v>74</v>
      </c>
      <c r="B92" s="2">
        <f>SUM(C92:EA92)</f>
        <v>0</v>
      </c>
      <c r="C92" s="11"/>
    </row>
    <row r="93" spans="1:131" ht="12.75">
      <c r="A93" s="3" t="s">
        <v>75</v>
      </c>
      <c r="B93" s="2">
        <f>SUM(C93:EA93)</f>
        <v>2016</v>
      </c>
      <c r="C93" s="11">
        <v>27</v>
      </c>
      <c r="D93">
        <v>5</v>
      </c>
      <c r="E93">
        <v>14</v>
      </c>
      <c r="F93">
        <v>17</v>
      </c>
      <c r="G93">
        <v>4</v>
      </c>
      <c r="H93">
        <v>22</v>
      </c>
      <c r="I93">
        <v>37</v>
      </c>
      <c r="J93">
        <v>7</v>
      </c>
      <c r="K93">
        <v>3</v>
      </c>
      <c r="L93">
        <v>17</v>
      </c>
      <c r="M93">
        <v>25</v>
      </c>
      <c r="N93">
        <v>30</v>
      </c>
      <c r="O93">
        <v>14</v>
      </c>
      <c r="P93">
        <v>52</v>
      </c>
      <c r="Q93">
        <v>26</v>
      </c>
      <c r="R93">
        <v>13</v>
      </c>
      <c r="S93">
        <v>18</v>
      </c>
      <c r="T93">
        <v>16</v>
      </c>
      <c r="U93">
        <v>26</v>
      </c>
      <c r="V93">
        <v>19</v>
      </c>
      <c r="W93">
        <v>21</v>
      </c>
      <c r="X93">
        <v>0</v>
      </c>
      <c r="Y93">
        <v>12</v>
      </c>
      <c r="Z93">
        <v>42</v>
      </c>
      <c r="AA93">
        <v>16</v>
      </c>
      <c r="AB93">
        <v>12</v>
      </c>
      <c r="AC93">
        <v>1</v>
      </c>
      <c r="AD93">
        <v>20</v>
      </c>
      <c r="AE93">
        <v>25</v>
      </c>
      <c r="AF93">
        <v>33</v>
      </c>
      <c r="AG93">
        <v>72</v>
      </c>
      <c r="AH93">
        <v>34</v>
      </c>
      <c r="AI93">
        <v>18</v>
      </c>
      <c r="AJ93">
        <v>14</v>
      </c>
      <c r="AK93">
        <v>17</v>
      </c>
      <c r="AL93">
        <v>13</v>
      </c>
      <c r="AM93">
        <v>23</v>
      </c>
      <c r="AN93">
        <v>0</v>
      </c>
      <c r="AO93">
        <v>6</v>
      </c>
      <c r="AP93">
        <v>15</v>
      </c>
      <c r="AQ93">
        <v>7</v>
      </c>
      <c r="AR93">
        <v>8</v>
      </c>
      <c r="AS93">
        <v>22</v>
      </c>
      <c r="AT93">
        <v>16</v>
      </c>
      <c r="AU93">
        <v>33</v>
      </c>
      <c r="AV93">
        <v>14</v>
      </c>
      <c r="AW93">
        <v>30</v>
      </c>
      <c r="AX93">
        <v>9</v>
      </c>
      <c r="AY93">
        <v>32</v>
      </c>
      <c r="AZ93">
        <v>36</v>
      </c>
      <c r="BA93">
        <v>21</v>
      </c>
      <c r="BB93">
        <v>6</v>
      </c>
      <c r="BC93">
        <v>11</v>
      </c>
      <c r="BD93">
        <v>0</v>
      </c>
      <c r="BE93">
        <v>34</v>
      </c>
      <c r="BF93">
        <v>8</v>
      </c>
      <c r="BG93">
        <v>11</v>
      </c>
      <c r="BH93">
        <v>26</v>
      </c>
      <c r="BI93">
        <v>28</v>
      </c>
      <c r="BJ93">
        <v>20</v>
      </c>
      <c r="BK93">
        <v>23</v>
      </c>
      <c r="BL93">
        <v>8</v>
      </c>
      <c r="BM93">
        <v>37</v>
      </c>
      <c r="BN93">
        <v>18</v>
      </c>
      <c r="BO93">
        <v>16</v>
      </c>
      <c r="BP93">
        <v>3</v>
      </c>
      <c r="BQ93">
        <v>10</v>
      </c>
      <c r="BR93">
        <v>13</v>
      </c>
      <c r="BS93">
        <v>11</v>
      </c>
      <c r="BT93">
        <v>29</v>
      </c>
      <c r="BU93">
        <v>18</v>
      </c>
      <c r="BV93">
        <v>14</v>
      </c>
      <c r="BW93">
        <v>0</v>
      </c>
      <c r="BX93">
        <v>44</v>
      </c>
      <c r="BY93">
        <v>6</v>
      </c>
      <c r="BZ93">
        <v>15</v>
      </c>
      <c r="CA93">
        <v>21</v>
      </c>
      <c r="CB93">
        <v>1</v>
      </c>
      <c r="CC93">
        <v>2</v>
      </c>
      <c r="CD93">
        <v>11</v>
      </c>
      <c r="CE93">
        <v>4</v>
      </c>
      <c r="CF93">
        <v>0</v>
      </c>
      <c r="CG93">
        <v>4</v>
      </c>
      <c r="CH93">
        <v>35</v>
      </c>
      <c r="CI93">
        <v>6</v>
      </c>
      <c r="CJ93">
        <v>9</v>
      </c>
      <c r="CK93">
        <v>16</v>
      </c>
      <c r="CL93">
        <v>15</v>
      </c>
      <c r="CM93">
        <v>34</v>
      </c>
      <c r="CN93">
        <v>9</v>
      </c>
      <c r="CO93">
        <v>12</v>
      </c>
      <c r="CP93">
        <v>12</v>
      </c>
      <c r="CQ93">
        <v>8</v>
      </c>
      <c r="CR93">
        <v>3</v>
      </c>
      <c r="CS93">
        <v>4</v>
      </c>
      <c r="CT93">
        <v>3</v>
      </c>
      <c r="CU93">
        <v>29</v>
      </c>
      <c r="CV93">
        <v>8</v>
      </c>
      <c r="CW93">
        <v>14</v>
      </c>
      <c r="CX93">
        <v>32</v>
      </c>
      <c r="CY93">
        <v>4</v>
      </c>
      <c r="CZ93">
        <v>8</v>
      </c>
      <c r="DA93">
        <v>4</v>
      </c>
      <c r="DB93">
        <v>59</v>
      </c>
      <c r="DC93">
        <v>4</v>
      </c>
      <c r="DD93">
        <v>7</v>
      </c>
      <c r="DE93">
        <v>3</v>
      </c>
      <c r="DF93">
        <v>1</v>
      </c>
      <c r="DG93">
        <v>3</v>
      </c>
      <c r="DH93">
        <v>7</v>
      </c>
      <c r="DI93">
        <v>5</v>
      </c>
      <c r="DJ93">
        <v>1</v>
      </c>
      <c r="DK93">
        <v>23</v>
      </c>
      <c r="DL93">
        <v>2</v>
      </c>
      <c r="DM93">
        <v>12</v>
      </c>
      <c r="DN93">
        <v>26</v>
      </c>
      <c r="DO93">
        <v>35</v>
      </c>
      <c r="DP93">
        <v>6</v>
      </c>
      <c r="DQ93">
        <v>9</v>
      </c>
      <c r="DR93">
        <v>10</v>
      </c>
      <c r="DS93">
        <v>1</v>
      </c>
      <c r="DT93">
        <v>1</v>
      </c>
      <c r="DU93">
        <v>2</v>
      </c>
      <c r="DV93">
        <v>2</v>
      </c>
      <c r="DW93">
        <v>12</v>
      </c>
      <c r="DX93">
        <v>5</v>
      </c>
      <c r="DY93">
        <v>30</v>
      </c>
      <c r="DZ93">
        <v>17</v>
      </c>
      <c r="EA93">
        <v>2</v>
      </c>
    </row>
    <row r="94" spans="1:131" ht="12.75">
      <c r="A94" s="3" t="s">
        <v>76</v>
      </c>
      <c r="B94" s="2">
        <f>SUM(C94:EA94)</f>
        <v>12691</v>
      </c>
      <c r="C94" s="11">
        <v>6</v>
      </c>
      <c r="D94">
        <v>19</v>
      </c>
      <c r="E94">
        <v>85</v>
      </c>
      <c r="F94">
        <v>72</v>
      </c>
      <c r="G94">
        <v>58</v>
      </c>
      <c r="H94">
        <v>101</v>
      </c>
      <c r="I94">
        <v>142</v>
      </c>
      <c r="J94">
        <v>186</v>
      </c>
      <c r="K94">
        <v>98</v>
      </c>
      <c r="L94">
        <v>161</v>
      </c>
      <c r="M94">
        <v>69</v>
      </c>
      <c r="N94">
        <v>270</v>
      </c>
      <c r="O94">
        <v>30</v>
      </c>
      <c r="P94">
        <v>80</v>
      </c>
      <c r="Q94">
        <v>134</v>
      </c>
      <c r="R94">
        <v>61</v>
      </c>
      <c r="S94">
        <v>74</v>
      </c>
      <c r="T94">
        <v>69</v>
      </c>
      <c r="U94">
        <v>100</v>
      </c>
      <c r="V94">
        <v>82</v>
      </c>
      <c r="W94">
        <v>88</v>
      </c>
      <c r="X94">
        <v>0</v>
      </c>
      <c r="Y94">
        <v>98</v>
      </c>
      <c r="Z94">
        <v>71</v>
      </c>
      <c r="AA94">
        <v>78</v>
      </c>
      <c r="AB94">
        <v>124</v>
      </c>
      <c r="AC94">
        <v>9</v>
      </c>
      <c r="AD94">
        <v>140</v>
      </c>
      <c r="AE94">
        <v>88</v>
      </c>
      <c r="AF94">
        <v>145</v>
      </c>
      <c r="AG94">
        <v>297</v>
      </c>
      <c r="AH94">
        <v>195</v>
      </c>
      <c r="AI94">
        <v>126</v>
      </c>
      <c r="AJ94">
        <v>79</v>
      </c>
      <c r="AK94">
        <v>120</v>
      </c>
      <c r="AL94">
        <v>73</v>
      </c>
      <c r="AM94">
        <v>105</v>
      </c>
      <c r="AN94">
        <v>0</v>
      </c>
      <c r="AO94">
        <v>51</v>
      </c>
      <c r="AP94">
        <v>54</v>
      </c>
      <c r="AQ94">
        <v>103</v>
      </c>
      <c r="AR94">
        <v>34</v>
      </c>
      <c r="AS94">
        <v>58</v>
      </c>
      <c r="AT94">
        <v>72</v>
      </c>
      <c r="AU94">
        <v>132</v>
      </c>
      <c r="AV94">
        <v>109</v>
      </c>
      <c r="AW94">
        <v>64</v>
      </c>
      <c r="AX94">
        <v>86</v>
      </c>
      <c r="AY94">
        <v>137</v>
      </c>
      <c r="AZ94">
        <v>172</v>
      </c>
      <c r="BA94">
        <v>70</v>
      </c>
      <c r="BB94">
        <v>27</v>
      </c>
      <c r="BC94">
        <v>47</v>
      </c>
      <c r="BD94">
        <v>0</v>
      </c>
      <c r="BE94">
        <v>153</v>
      </c>
      <c r="BF94">
        <v>101</v>
      </c>
      <c r="BG94">
        <v>86</v>
      </c>
      <c r="BH94">
        <v>231</v>
      </c>
      <c r="BI94">
        <v>133</v>
      </c>
      <c r="BJ94">
        <v>76</v>
      </c>
      <c r="BK94">
        <v>169</v>
      </c>
      <c r="BL94">
        <v>97</v>
      </c>
      <c r="BM94">
        <v>56</v>
      </c>
      <c r="BN94">
        <v>91</v>
      </c>
      <c r="BO94">
        <v>99</v>
      </c>
      <c r="BP94">
        <v>65</v>
      </c>
      <c r="BQ94">
        <v>135</v>
      </c>
      <c r="BR94">
        <v>240</v>
      </c>
      <c r="BS94">
        <v>80</v>
      </c>
      <c r="BT94">
        <v>239</v>
      </c>
      <c r="BU94">
        <v>96</v>
      </c>
      <c r="BV94">
        <v>102</v>
      </c>
      <c r="BW94">
        <v>10</v>
      </c>
      <c r="BX94">
        <v>228</v>
      </c>
      <c r="BY94">
        <v>66</v>
      </c>
      <c r="BZ94">
        <v>82</v>
      </c>
      <c r="CA94">
        <v>116</v>
      </c>
      <c r="CB94">
        <v>38</v>
      </c>
      <c r="CC94">
        <v>23</v>
      </c>
      <c r="CD94">
        <v>150</v>
      </c>
      <c r="CE94">
        <v>32</v>
      </c>
      <c r="CF94">
        <v>0</v>
      </c>
      <c r="CG94">
        <v>28</v>
      </c>
      <c r="CH94">
        <v>226</v>
      </c>
      <c r="CI94">
        <v>84</v>
      </c>
      <c r="CJ94">
        <v>44</v>
      </c>
      <c r="CK94">
        <v>142</v>
      </c>
      <c r="CL94">
        <v>25</v>
      </c>
      <c r="CM94">
        <v>214</v>
      </c>
      <c r="CN94">
        <v>18</v>
      </c>
      <c r="CO94">
        <v>19</v>
      </c>
      <c r="CP94">
        <v>221</v>
      </c>
      <c r="CQ94">
        <v>53</v>
      </c>
      <c r="CR94">
        <v>44</v>
      </c>
      <c r="CS94">
        <v>36</v>
      </c>
      <c r="CT94">
        <v>26</v>
      </c>
      <c r="CU94">
        <v>210</v>
      </c>
      <c r="CV94">
        <v>269</v>
      </c>
      <c r="CW94">
        <v>193</v>
      </c>
      <c r="CX94">
        <v>269</v>
      </c>
      <c r="CY94">
        <v>274</v>
      </c>
      <c r="CZ94">
        <v>225</v>
      </c>
      <c r="DA94">
        <v>74</v>
      </c>
      <c r="DB94">
        <v>329</v>
      </c>
      <c r="DC94">
        <v>20</v>
      </c>
      <c r="DD94">
        <v>68</v>
      </c>
      <c r="DE94">
        <v>28</v>
      </c>
      <c r="DF94">
        <v>7</v>
      </c>
      <c r="DG94">
        <v>23</v>
      </c>
      <c r="DH94">
        <v>20</v>
      </c>
      <c r="DI94">
        <v>50</v>
      </c>
      <c r="DJ94">
        <v>14</v>
      </c>
      <c r="DK94">
        <v>263</v>
      </c>
      <c r="DL94">
        <v>50</v>
      </c>
      <c r="DM94">
        <v>113</v>
      </c>
      <c r="DN94">
        <v>166</v>
      </c>
      <c r="DO94">
        <v>246</v>
      </c>
      <c r="DP94">
        <v>25</v>
      </c>
      <c r="DQ94">
        <v>30</v>
      </c>
      <c r="DR94">
        <v>62</v>
      </c>
      <c r="DS94">
        <v>10</v>
      </c>
      <c r="DT94">
        <v>25</v>
      </c>
      <c r="DU94">
        <v>5</v>
      </c>
      <c r="DV94">
        <v>30</v>
      </c>
      <c r="DW94">
        <v>65</v>
      </c>
      <c r="DX94">
        <v>93</v>
      </c>
      <c r="DY94">
        <v>211</v>
      </c>
      <c r="DZ94">
        <v>88</v>
      </c>
      <c r="EA94">
        <v>13</v>
      </c>
    </row>
    <row r="95" spans="1:131" ht="12.75">
      <c r="A95" s="3" t="s">
        <v>77</v>
      </c>
      <c r="B95" s="2">
        <f>SUM(C95:EA95)</f>
        <v>13110</v>
      </c>
      <c r="C95" s="11">
        <v>116</v>
      </c>
      <c r="D95">
        <v>65</v>
      </c>
      <c r="E95">
        <v>288</v>
      </c>
      <c r="F95">
        <v>171</v>
      </c>
      <c r="G95">
        <v>73</v>
      </c>
      <c r="H95">
        <v>288</v>
      </c>
      <c r="I95">
        <v>501</v>
      </c>
      <c r="J95">
        <v>235</v>
      </c>
      <c r="K95">
        <v>245</v>
      </c>
      <c r="L95">
        <v>674</v>
      </c>
      <c r="M95">
        <v>184</v>
      </c>
      <c r="N95">
        <v>786</v>
      </c>
      <c r="O95">
        <v>148</v>
      </c>
      <c r="P95">
        <v>155</v>
      </c>
      <c r="Q95">
        <v>279</v>
      </c>
      <c r="R95">
        <v>111</v>
      </c>
      <c r="S95">
        <v>165</v>
      </c>
      <c r="T95">
        <v>270</v>
      </c>
      <c r="U95">
        <v>205</v>
      </c>
      <c r="V95">
        <v>100</v>
      </c>
      <c r="W95">
        <v>101</v>
      </c>
      <c r="X95">
        <v>0</v>
      </c>
      <c r="Y95">
        <v>156</v>
      </c>
      <c r="Z95">
        <v>114</v>
      </c>
      <c r="AA95">
        <v>115</v>
      </c>
      <c r="AB95">
        <v>141</v>
      </c>
      <c r="AC95">
        <v>2</v>
      </c>
      <c r="AD95">
        <v>207</v>
      </c>
      <c r="AE95">
        <v>124</v>
      </c>
      <c r="AF95">
        <v>162</v>
      </c>
      <c r="AG95">
        <v>356</v>
      </c>
      <c r="AH95">
        <v>99</v>
      </c>
      <c r="AI95">
        <v>395</v>
      </c>
      <c r="AJ95">
        <v>123</v>
      </c>
      <c r="AK95">
        <v>71</v>
      </c>
      <c r="AL95">
        <v>55</v>
      </c>
      <c r="AM95">
        <v>187</v>
      </c>
      <c r="AN95">
        <v>0</v>
      </c>
      <c r="AO95">
        <v>65</v>
      </c>
      <c r="AP95">
        <v>17</v>
      </c>
      <c r="AQ95">
        <v>30</v>
      </c>
      <c r="AR95">
        <v>11</v>
      </c>
      <c r="AS95">
        <v>135</v>
      </c>
      <c r="AT95">
        <v>34</v>
      </c>
      <c r="AU95">
        <v>47</v>
      </c>
      <c r="AV95">
        <v>25</v>
      </c>
      <c r="AW95">
        <v>22</v>
      </c>
      <c r="AX95">
        <v>45</v>
      </c>
      <c r="AY95">
        <v>83</v>
      </c>
      <c r="AZ95">
        <v>206</v>
      </c>
      <c r="BA95">
        <v>55</v>
      </c>
      <c r="BB95">
        <v>10</v>
      </c>
      <c r="BC95">
        <v>21</v>
      </c>
      <c r="BD95">
        <v>0</v>
      </c>
      <c r="BE95">
        <v>136</v>
      </c>
      <c r="BF95">
        <v>41</v>
      </c>
      <c r="BG95">
        <v>44</v>
      </c>
      <c r="BH95">
        <v>80</v>
      </c>
      <c r="BI95">
        <v>97</v>
      </c>
      <c r="BJ95">
        <v>64</v>
      </c>
      <c r="BK95">
        <v>113</v>
      </c>
      <c r="BL95">
        <v>28</v>
      </c>
      <c r="BM95">
        <v>209</v>
      </c>
      <c r="BN95">
        <v>239</v>
      </c>
      <c r="BO95">
        <v>130</v>
      </c>
      <c r="BP95">
        <v>65</v>
      </c>
      <c r="BQ95">
        <v>100</v>
      </c>
      <c r="BR95">
        <v>60</v>
      </c>
      <c r="BS95">
        <v>29</v>
      </c>
      <c r="BT95">
        <v>187</v>
      </c>
      <c r="BU95">
        <v>101</v>
      </c>
      <c r="BV95">
        <v>37</v>
      </c>
      <c r="BW95">
        <v>3</v>
      </c>
      <c r="BX95">
        <v>225</v>
      </c>
      <c r="BY95">
        <v>12</v>
      </c>
      <c r="BZ95">
        <v>11</v>
      </c>
      <c r="CA95">
        <v>33</v>
      </c>
      <c r="CB95">
        <v>15</v>
      </c>
      <c r="CC95">
        <v>9</v>
      </c>
      <c r="CD95">
        <v>79</v>
      </c>
      <c r="CE95">
        <v>13</v>
      </c>
      <c r="CF95">
        <v>0</v>
      </c>
      <c r="CG95">
        <v>14</v>
      </c>
      <c r="CH95">
        <v>185</v>
      </c>
      <c r="CI95">
        <v>64</v>
      </c>
      <c r="CJ95">
        <v>12</v>
      </c>
      <c r="CK95">
        <v>40</v>
      </c>
      <c r="CL95">
        <v>6</v>
      </c>
      <c r="CM95">
        <v>101</v>
      </c>
      <c r="CN95">
        <v>7</v>
      </c>
      <c r="CO95">
        <v>4</v>
      </c>
      <c r="CP95">
        <v>82</v>
      </c>
      <c r="CQ95">
        <v>35</v>
      </c>
      <c r="CR95">
        <v>7</v>
      </c>
      <c r="CS95">
        <v>11</v>
      </c>
      <c r="CT95">
        <v>6</v>
      </c>
      <c r="CU95">
        <v>154</v>
      </c>
      <c r="CV95">
        <v>65</v>
      </c>
      <c r="CW95">
        <v>92</v>
      </c>
      <c r="CX95">
        <v>326</v>
      </c>
      <c r="CY95">
        <v>100</v>
      </c>
      <c r="CZ95">
        <v>100</v>
      </c>
      <c r="DA95">
        <v>20</v>
      </c>
      <c r="DB95">
        <v>481</v>
      </c>
      <c r="DC95">
        <v>8</v>
      </c>
      <c r="DD95">
        <v>14</v>
      </c>
      <c r="DE95">
        <v>8</v>
      </c>
      <c r="DF95">
        <v>1</v>
      </c>
      <c r="DG95">
        <v>2</v>
      </c>
      <c r="DH95">
        <v>5</v>
      </c>
      <c r="DI95">
        <v>22</v>
      </c>
      <c r="DJ95">
        <v>4</v>
      </c>
      <c r="DK95">
        <v>78</v>
      </c>
      <c r="DL95">
        <v>14</v>
      </c>
      <c r="DM95">
        <v>39</v>
      </c>
      <c r="DN95">
        <v>73</v>
      </c>
      <c r="DO95">
        <v>205</v>
      </c>
      <c r="DP95">
        <v>4</v>
      </c>
      <c r="DQ95">
        <v>7</v>
      </c>
      <c r="DR95">
        <v>17</v>
      </c>
      <c r="DS95">
        <v>1</v>
      </c>
      <c r="DT95">
        <v>5</v>
      </c>
      <c r="DU95">
        <v>1</v>
      </c>
      <c r="DV95">
        <v>3</v>
      </c>
      <c r="DW95">
        <v>17</v>
      </c>
      <c r="DX95">
        <v>46</v>
      </c>
      <c r="DY95">
        <v>135</v>
      </c>
      <c r="DZ95">
        <v>50</v>
      </c>
      <c r="EA95">
        <v>6</v>
      </c>
    </row>
    <row r="96" spans="1:131" ht="12.75">
      <c r="A96" s="3" t="s">
        <v>78</v>
      </c>
      <c r="B96" s="2">
        <f>SUM(C96:EA96)</f>
        <v>17537</v>
      </c>
      <c r="C96" s="11">
        <v>596</v>
      </c>
      <c r="D96">
        <v>138</v>
      </c>
      <c r="E96">
        <v>518</v>
      </c>
      <c r="F96">
        <v>114</v>
      </c>
      <c r="G96">
        <v>20</v>
      </c>
      <c r="H96">
        <v>212</v>
      </c>
      <c r="I96">
        <v>462</v>
      </c>
      <c r="J96">
        <v>297</v>
      </c>
      <c r="K96">
        <v>166</v>
      </c>
      <c r="L96">
        <v>306</v>
      </c>
      <c r="M96">
        <v>110</v>
      </c>
      <c r="N96">
        <v>749</v>
      </c>
      <c r="O96">
        <v>178</v>
      </c>
      <c r="P96">
        <v>135</v>
      </c>
      <c r="Q96">
        <v>347</v>
      </c>
      <c r="R96">
        <v>173</v>
      </c>
      <c r="S96">
        <v>263</v>
      </c>
      <c r="T96">
        <v>236</v>
      </c>
      <c r="U96">
        <v>351</v>
      </c>
      <c r="V96">
        <v>126</v>
      </c>
      <c r="W96">
        <v>98</v>
      </c>
      <c r="X96">
        <v>0</v>
      </c>
      <c r="Y96">
        <v>225</v>
      </c>
      <c r="Z96">
        <v>98</v>
      </c>
      <c r="AA96">
        <v>463</v>
      </c>
      <c r="AB96">
        <v>139</v>
      </c>
      <c r="AC96">
        <v>3</v>
      </c>
      <c r="AD96">
        <v>190</v>
      </c>
      <c r="AE96">
        <v>142</v>
      </c>
      <c r="AF96">
        <v>258</v>
      </c>
      <c r="AG96">
        <v>612</v>
      </c>
      <c r="AH96">
        <v>287</v>
      </c>
      <c r="AI96">
        <v>181</v>
      </c>
      <c r="AJ96">
        <v>190</v>
      </c>
      <c r="AK96">
        <v>104</v>
      </c>
      <c r="AL96">
        <v>83</v>
      </c>
      <c r="AM96">
        <v>161</v>
      </c>
      <c r="AN96">
        <v>0</v>
      </c>
      <c r="AO96">
        <v>118</v>
      </c>
      <c r="AP96">
        <v>34</v>
      </c>
      <c r="AQ96">
        <v>205</v>
      </c>
      <c r="AR96">
        <v>29</v>
      </c>
      <c r="AS96">
        <v>360</v>
      </c>
      <c r="AT96">
        <v>108</v>
      </c>
      <c r="AU96">
        <v>261</v>
      </c>
      <c r="AV96">
        <v>68</v>
      </c>
      <c r="AW96">
        <v>53</v>
      </c>
      <c r="AX96">
        <v>124</v>
      </c>
      <c r="AY96">
        <v>126</v>
      </c>
      <c r="AZ96">
        <v>488</v>
      </c>
      <c r="BA96">
        <v>154</v>
      </c>
      <c r="BB96">
        <v>25</v>
      </c>
      <c r="BC96">
        <v>69</v>
      </c>
      <c r="BD96">
        <v>0</v>
      </c>
      <c r="BE96">
        <v>267</v>
      </c>
      <c r="BF96">
        <v>137</v>
      </c>
      <c r="BG96">
        <v>51</v>
      </c>
      <c r="BH96">
        <v>120</v>
      </c>
      <c r="BI96">
        <v>153</v>
      </c>
      <c r="BJ96">
        <v>59</v>
      </c>
      <c r="BK96">
        <v>238</v>
      </c>
      <c r="BL96">
        <v>31</v>
      </c>
      <c r="BM96">
        <v>552</v>
      </c>
      <c r="BN96">
        <v>116</v>
      </c>
      <c r="BO96">
        <v>96</v>
      </c>
      <c r="BP96">
        <v>67</v>
      </c>
      <c r="BQ96">
        <v>107</v>
      </c>
      <c r="BR96">
        <v>82</v>
      </c>
      <c r="BS96">
        <v>103</v>
      </c>
      <c r="BT96">
        <v>198</v>
      </c>
      <c r="BU96">
        <v>200</v>
      </c>
      <c r="BV96">
        <v>110</v>
      </c>
      <c r="BW96">
        <v>6</v>
      </c>
      <c r="BX96">
        <v>350</v>
      </c>
      <c r="BY96">
        <v>39</v>
      </c>
      <c r="BZ96">
        <v>22</v>
      </c>
      <c r="CA96">
        <v>54</v>
      </c>
      <c r="CB96">
        <v>15</v>
      </c>
      <c r="CC96">
        <v>7</v>
      </c>
      <c r="CD96">
        <v>72</v>
      </c>
      <c r="CE96">
        <v>26</v>
      </c>
      <c r="CF96">
        <v>0</v>
      </c>
      <c r="CG96">
        <v>19</v>
      </c>
      <c r="CH96">
        <v>238</v>
      </c>
      <c r="CI96">
        <v>69</v>
      </c>
      <c r="CJ96">
        <v>38</v>
      </c>
      <c r="CK96">
        <v>89</v>
      </c>
      <c r="CL96">
        <v>17</v>
      </c>
      <c r="CM96">
        <v>200</v>
      </c>
      <c r="CN96">
        <v>3</v>
      </c>
      <c r="CO96">
        <v>10</v>
      </c>
      <c r="CP96">
        <v>124</v>
      </c>
      <c r="CQ96">
        <v>39</v>
      </c>
      <c r="CR96">
        <v>32</v>
      </c>
      <c r="CS96">
        <v>25</v>
      </c>
      <c r="CT96">
        <v>12</v>
      </c>
      <c r="CU96">
        <v>194</v>
      </c>
      <c r="CV96">
        <v>87</v>
      </c>
      <c r="CW96">
        <v>99</v>
      </c>
      <c r="CX96">
        <v>266</v>
      </c>
      <c r="CY96">
        <v>126</v>
      </c>
      <c r="CZ96">
        <v>97</v>
      </c>
      <c r="DA96">
        <v>19</v>
      </c>
      <c r="DB96">
        <v>354</v>
      </c>
      <c r="DC96">
        <v>16</v>
      </c>
      <c r="DD96">
        <v>56</v>
      </c>
      <c r="DE96">
        <v>23</v>
      </c>
      <c r="DF96">
        <v>2</v>
      </c>
      <c r="DG96">
        <v>15</v>
      </c>
      <c r="DH96">
        <v>13</v>
      </c>
      <c r="DI96">
        <v>23</v>
      </c>
      <c r="DJ96">
        <v>6</v>
      </c>
      <c r="DK96">
        <v>141</v>
      </c>
      <c r="DL96">
        <v>24</v>
      </c>
      <c r="DM96">
        <v>33</v>
      </c>
      <c r="DN96">
        <v>87</v>
      </c>
      <c r="DO96">
        <v>201</v>
      </c>
      <c r="DP96">
        <v>8</v>
      </c>
      <c r="DQ96">
        <v>16</v>
      </c>
      <c r="DR96">
        <v>38</v>
      </c>
      <c r="DS96">
        <v>6</v>
      </c>
      <c r="DT96">
        <v>5</v>
      </c>
      <c r="DU96">
        <v>15</v>
      </c>
      <c r="DV96">
        <v>12</v>
      </c>
      <c r="DW96">
        <v>31</v>
      </c>
      <c r="DX96">
        <v>41</v>
      </c>
      <c r="DY96">
        <v>272</v>
      </c>
      <c r="DZ96">
        <v>60</v>
      </c>
      <c r="EA96">
        <v>5</v>
      </c>
    </row>
    <row r="97" spans="1:131" ht="12.75">
      <c r="A97" s="3" t="s">
        <v>79</v>
      </c>
      <c r="B97" s="2">
        <f>SUM(C97:EA97)</f>
        <v>10205</v>
      </c>
      <c r="C97" s="11">
        <v>598</v>
      </c>
      <c r="D97">
        <v>335</v>
      </c>
      <c r="E97">
        <v>607</v>
      </c>
      <c r="F97">
        <v>147</v>
      </c>
      <c r="G97">
        <v>13</v>
      </c>
      <c r="H97">
        <v>213</v>
      </c>
      <c r="I97">
        <v>454</v>
      </c>
      <c r="J97">
        <v>523</v>
      </c>
      <c r="K97">
        <v>222</v>
      </c>
      <c r="L97">
        <v>254</v>
      </c>
      <c r="M97">
        <v>66</v>
      </c>
      <c r="N97">
        <v>172</v>
      </c>
      <c r="O97">
        <v>151</v>
      </c>
      <c r="P97">
        <v>118</v>
      </c>
      <c r="Q97">
        <v>239</v>
      </c>
      <c r="R97">
        <v>86</v>
      </c>
      <c r="S97">
        <v>123</v>
      </c>
      <c r="T97">
        <v>123</v>
      </c>
      <c r="U97">
        <v>250</v>
      </c>
      <c r="V97">
        <v>75</v>
      </c>
      <c r="W97">
        <v>46</v>
      </c>
      <c r="X97">
        <v>0</v>
      </c>
      <c r="Y97">
        <v>68</v>
      </c>
      <c r="Z97">
        <v>71</v>
      </c>
      <c r="AA97">
        <v>448</v>
      </c>
      <c r="AB97">
        <v>115</v>
      </c>
      <c r="AC97">
        <v>2</v>
      </c>
      <c r="AD97">
        <v>105</v>
      </c>
      <c r="AE97">
        <v>68</v>
      </c>
      <c r="AF97">
        <v>177</v>
      </c>
      <c r="AG97">
        <v>420</v>
      </c>
      <c r="AH97">
        <v>104</v>
      </c>
      <c r="AI97">
        <v>77</v>
      </c>
      <c r="AJ97">
        <v>35</v>
      </c>
      <c r="AK97">
        <v>111</v>
      </c>
      <c r="AL97">
        <v>25</v>
      </c>
      <c r="AM97">
        <v>94</v>
      </c>
      <c r="AN97">
        <v>0</v>
      </c>
      <c r="AO97">
        <v>32</v>
      </c>
      <c r="AP97">
        <v>14</v>
      </c>
      <c r="AQ97">
        <v>25</v>
      </c>
      <c r="AR97">
        <v>8</v>
      </c>
      <c r="AS97">
        <v>184</v>
      </c>
      <c r="AT97">
        <v>14</v>
      </c>
      <c r="AU97">
        <v>35</v>
      </c>
      <c r="AV97">
        <v>27</v>
      </c>
      <c r="AW97">
        <v>19</v>
      </c>
      <c r="AX97">
        <v>63</v>
      </c>
      <c r="AY97">
        <v>23</v>
      </c>
      <c r="AZ97">
        <v>277</v>
      </c>
      <c r="BA97">
        <v>18</v>
      </c>
      <c r="BB97">
        <v>3</v>
      </c>
      <c r="BC97">
        <v>7</v>
      </c>
      <c r="BD97">
        <v>0</v>
      </c>
      <c r="BE97">
        <v>110</v>
      </c>
      <c r="BF97">
        <v>15</v>
      </c>
      <c r="BG97">
        <v>15</v>
      </c>
      <c r="BH97">
        <v>34</v>
      </c>
      <c r="BI97">
        <v>100</v>
      </c>
      <c r="BJ97">
        <v>20</v>
      </c>
      <c r="BK97">
        <v>96</v>
      </c>
      <c r="BL97">
        <v>9</v>
      </c>
      <c r="BM97">
        <v>629</v>
      </c>
      <c r="BN97">
        <v>85</v>
      </c>
      <c r="BO97">
        <v>40</v>
      </c>
      <c r="BP97">
        <v>17</v>
      </c>
      <c r="BQ97">
        <v>35</v>
      </c>
      <c r="BR97">
        <v>17</v>
      </c>
      <c r="BS97">
        <v>13</v>
      </c>
      <c r="BT97">
        <v>46</v>
      </c>
      <c r="BU97">
        <v>22</v>
      </c>
      <c r="BV97">
        <v>12</v>
      </c>
      <c r="BW97">
        <v>2</v>
      </c>
      <c r="BX97">
        <v>131</v>
      </c>
      <c r="BY97">
        <v>1</v>
      </c>
      <c r="BZ97">
        <v>7</v>
      </c>
      <c r="CA97">
        <v>10</v>
      </c>
      <c r="CB97">
        <v>3</v>
      </c>
      <c r="CC97">
        <v>0</v>
      </c>
      <c r="CD97">
        <v>5</v>
      </c>
      <c r="CE97">
        <v>2</v>
      </c>
      <c r="CF97">
        <v>0</v>
      </c>
      <c r="CG97">
        <v>0</v>
      </c>
      <c r="CH97">
        <v>122</v>
      </c>
      <c r="CI97">
        <v>11</v>
      </c>
      <c r="CJ97">
        <v>10</v>
      </c>
      <c r="CK97">
        <v>13</v>
      </c>
      <c r="CL97">
        <v>2</v>
      </c>
      <c r="CM97">
        <v>44</v>
      </c>
      <c r="CN97">
        <v>0</v>
      </c>
      <c r="CO97">
        <v>0</v>
      </c>
      <c r="CP97">
        <v>26</v>
      </c>
      <c r="CQ97">
        <v>13</v>
      </c>
      <c r="CR97">
        <v>2</v>
      </c>
      <c r="CS97">
        <v>1</v>
      </c>
      <c r="CT97">
        <v>1</v>
      </c>
      <c r="CU97">
        <v>48</v>
      </c>
      <c r="CV97">
        <v>18</v>
      </c>
      <c r="CW97">
        <v>15</v>
      </c>
      <c r="CX97">
        <v>141</v>
      </c>
      <c r="CY97">
        <v>47</v>
      </c>
      <c r="CZ97">
        <v>36</v>
      </c>
      <c r="DA97">
        <v>3</v>
      </c>
      <c r="DB97">
        <v>298</v>
      </c>
      <c r="DC97">
        <v>1</v>
      </c>
      <c r="DD97">
        <v>8</v>
      </c>
      <c r="DE97">
        <v>4</v>
      </c>
      <c r="DF97">
        <v>2</v>
      </c>
      <c r="DG97">
        <v>3</v>
      </c>
      <c r="DH97">
        <v>0</v>
      </c>
      <c r="DI97">
        <v>4</v>
      </c>
      <c r="DJ97">
        <v>0</v>
      </c>
      <c r="DK97">
        <v>34</v>
      </c>
      <c r="DL97">
        <v>10</v>
      </c>
      <c r="DM97">
        <v>4</v>
      </c>
      <c r="DN97">
        <v>28</v>
      </c>
      <c r="DO97">
        <v>95</v>
      </c>
      <c r="DP97">
        <v>2</v>
      </c>
      <c r="DQ97">
        <v>3</v>
      </c>
      <c r="DR97">
        <v>7</v>
      </c>
      <c r="DS97">
        <v>1</v>
      </c>
      <c r="DT97">
        <v>0</v>
      </c>
      <c r="DU97">
        <v>2</v>
      </c>
      <c r="DV97">
        <v>1</v>
      </c>
      <c r="DW97">
        <v>6</v>
      </c>
      <c r="DX97">
        <v>10</v>
      </c>
      <c r="DY97">
        <v>156</v>
      </c>
      <c r="DZ97">
        <v>11</v>
      </c>
      <c r="EA97">
        <v>2</v>
      </c>
    </row>
    <row r="98" spans="1:3" ht="12.75">
      <c r="A98" s="3" t="s">
        <v>80</v>
      </c>
      <c r="B98" s="2">
        <f>SUM(C98:EA98)</f>
        <v>0</v>
      </c>
      <c r="C98" s="11"/>
    </row>
    <row r="99" spans="1:131" ht="12.75">
      <c r="A99" s="4" t="s">
        <v>81</v>
      </c>
      <c r="B99" s="2">
        <f>SUM(C99:EA99)</f>
        <v>18364</v>
      </c>
      <c r="C99" s="11">
        <v>30</v>
      </c>
      <c r="D99">
        <v>56</v>
      </c>
      <c r="E99">
        <v>128</v>
      </c>
      <c r="F99">
        <v>105</v>
      </c>
      <c r="G99">
        <v>60</v>
      </c>
      <c r="H99">
        <v>787</v>
      </c>
      <c r="I99">
        <v>1042</v>
      </c>
      <c r="J99">
        <v>159</v>
      </c>
      <c r="K99">
        <v>127</v>
      </c>
      <c r="L99">
        <v>291</v>
      </c>
      <c r="M99">
        <v>132</v>
      </c>
      <c r="N99">
        <v>596</v>
      </c>
      <c r="O99">
        <v>267</v>
      </c>
      <c r="P99">
        <v>423</v>
      </c>
      <c r="Q99">
        <v>612</v>
      </c>
      <c r="R99">
        <v>329</v>
      </c>
      <c r="S99">
        <v>464</v>
      </c>
      <c r="T99">
        <v>532</v>
      </c>
      <c r="U99">
        <v>700</v>
      </c>
      <c r="V99">
        <v>243</v>
      </c>
      <c r="W99">
        <v>118</v>
      </c>
      <c r="X99">
        <v>0</v>
      </c>
      <c r="Y99">
        <v>569</v>
      </c>
      <c r="Z99">
        <v>200</v>
      </c>
      <c r="AA99">
        <v>274</v>
      </c>
      <c r="AB99">
        <v>329</v>
      </c>
      <c r="AC99">
        <v>15</v>
      </c>
      <c r="AD99">
        <v>198</v>
      </c>
      <c r="AE99">
        <v>285</v>
      </c>
      <c r="AF99">
        <v>459</v>
      </c>
      <c r="AG99">
        <v>688</v>
      </c>
      <c r="AH99">
        <v>152</v>
      </c>
      <c r="AI99">
        <v>306</v>
      </c>
      <c r="AJ99">
        <v>449</v>
      </c>
      <c r="AK99">
        <v>172</v>
      </c>
      <c r="AL99">
        <v>113</v>
      </c>
      <c r="AM99">
        <v>304</v>
      </c>
      <c r="AN99">
        <v>0</v>
      </c>
      <c r="AO99">
        <v>167</v>
      </c>
      <c r="AP99">
        <v>10</v>
      </c>
      <c r="AQ99">
        <v>60</v>
      </c>
      <c r="AR99">
        <v>4</v>
      </c>
      <c r="AS99">
        <v>341</v>
      </c>
      <c r="AT99">
        <v>129</v>
      </c>
      <c r="AU99">
        <v>154</v>
      </c>
      <c r="AV99">
        <v>26</v>
      </c>
      <c r="AW99">
        <v>79</v>
      </c>
      <c r="AX99">
        <v>235</v>
      </c>
      <c r="AY99">
        <v>188</v>
      </c>
      <c r="AZ99">
        <v>409</v>
      </c>
      <c r="BA99">
        <v>123</v>
      </c>
      <c r="BB99">
        <v>20</v>
      </c>
      <c r="BC99">
        <v>45</v>
      </c>
      <c r="BD99">
        <v>0</v>
      </c>
      <c r="BE99">
        <v>346</v>
      </c>
      <c r="BF99">
        <v>17</v>
      </c>
      <c r="BG99">
        <v>28</v>
      </c>
      <c r="BH99">
        <v>82</v>
      </c>
      <c r="BI99">
        <v>256</v>
      </c>
      <c r="BJ99">
        <v>126</v>
      </c>
      <c r="BK99">
        <v>159</v>
      </c>
      <c r="BL99">
        <v>47</v>
      </c>
      <c r="BM99">
        <v>425</v>
      </c>
      <c r="BN99">
        <v>811</v>
      </c>
      <c r="BO99">
        <v>166</v>
      </c>
      <c r="BP99">
        <v>93</v>
      </c>
      <c r="BQ99">
        <v>197</v>
      </c>
      <c r="BR99">
        <v>48</v>
      </c>
      <c r="BS99">
        <v>20</v>
      </c>
      <c r="BT99">
        <v>83</v>
      </c>
      <c r="BU99">
        <v>64</v>
      </c>
      <c r="BV99">
        <v>20</v>
      </c>
      <c r="BW99">
        <v>0</v>
      </c>
      <c r="BX99">
        <v>173</v>
      </c>
      <c r="BY99">
        <v>3</v>
      </c>
      <c r="BZ99">
        <v>10</v>
      </c>
      <c r="CA99">
        <v>20</v>
      </c>
      <c r="CB99">
        <v>20</v>
      </c>
      <c r="CC99">
        <v>2</v>
      </c>
      <c r="CD99">
        <v>6</v>
      </c>
      <c r="CE99">
        <v>5</v>
      </c>
      <c r="CF99">
        <v>0</v>
      </c>
      <c r="CG99">
        <v>4</v>
      </c>
      <c r="CH99">
        <v>120</v>
      </c>
      <c r="CI99">
        <v>42</v>
      </c>
      <c r="CJ99">
        <v>6</v>
      </c>
      <c r="CK99">
        <v>61</v>
      </c>
      <c r="CL99">
        <v>13</v>
      </c>
      <c r="CM99">
        <v>131</v>
      </c>
      <c r="CN99">
        <v>6</v>
      </c>
      <c r="CO99">
        <v>1</v>
      </c>
      <c r="CP99">
        <v>64</v>
      </c>
      <c r="CQ99">
        <v>56</v>
      </c>
      <c r="CR99">
        <v>7</v>
      </c>
      <c r="CS99">
        <v>11</v>
      </c>
      <c r="CT99">
        <v>1</v>
      </c>
      <c r="CU99">
        <v>138</v>
      </c>
      <c r="CV99">
        <v>55</v>
      </c>
      <c r="CW99">
        <v>34</v>
      </c>
      <c r="CX99">
        <v>193</v>
      </c>
      <c r="CY99">
        <v>22</v>
      </c>
      <c r="CZ99">
        <v>64</v>
      </c>
      <c r="DA99">
        <v>5</v>
      </c>
      <c r="DB99">
        <v>119</v>
      </c>
      <c r="DC99">
        <v>5</v>
      </c>
      <c r="DD99">
        <v>7</v>
      </c>
      <c r="DE99">
        <v>0</v>
      </c>
      <c r="DF99">
        <v>1</v>
      </c>
      <c r="DG99">
        <v>1</v>
      </c>
      <c r="DH99">
        <v>2</v>
      </c>
      <c r="DI99">
        <v>3</v>
      </c>
      <c r="DJ99">
        <v>1</v>
      </c>
      <c r="DK99">
        <v>11</v>
      </c>
      <c r="DL99">
        <v>4</v>
      </c>
      <c r="DM99">
        <v>9</v>
      </c>
      <c r="DN99">
        <v>18</v>
      </c>
      <c r="DO99">
        <v>113</v>
      </c>
      <c r="DP99">
        <v>1</v>
      </c>
      <c r="DQ99">
        <v>2</v>
      </c>
      <c r="DR99">
        <v>8</v>
      </c>
      <c r="DS99">
        <v>1</v>
      </c>
      <c r="DT99">
        <v>0</v>
      </c>
      <c r="DU99">
        <v>0</v>
      </c>
      <c r="DV99">
        <v>7</v>
      </c>
      <c r="DW99">
        <v>3</v>
      </c>
      <c r="DX99">
        <v>32</v>
      </c>
      <c r="DY99">
        <v>34</v>
      </c>
      <c r="DZ99">
        <v>15</v>
      </c>
      <c r="EA99">
        <v>2</v>
      </c>
    </row>
    <row r="100" spans="1:131" ht="12.75">
      <c r="A100" s="4" t="s">
        <v>82</v>
      </c>
      <c r="B100" s="2">
        <f>SUM(C100:EA100)</f>
        <v>2356</v>
      </c>
      <c r="C100" s="11">
        <v>111</v>
      </c>
      <c r="D100">
        <v>7</v>
      </c>
      <c r="E100">
        <v>62</v>
      </c>
      <c r="F100">
        <v>23</v>
      </c>
      <c r="G100">
        <v>6</v>
      </c>
      <c r="H100">
        <v>22</v>
      </c>
      <c r="I100">
        <v>49</v>
      </c>
      <c r="J100">
        <v>27</v>
      </c>
      <c r="K100">
        <v>21</v>
      </c>
      <c r="L100">
        <v>38</v>
      </c>
      <c r="M100">
        <v>27</v>
      </c>
      <c r="N100">
        <v>51</v>
      </c>
      <c r="O100">
        <v>21</v>
      </c>
      <c r="P100">
        <v>16</v>
      </c>
      <c r="Q100">
        <v>28</v>
      </c>
      <c r="R100">
        <v>16</v>
      </c>
      <c r="S100">
        <v>21</v>
      </c>
      <c r="T100">
        <v>23</v>
      </c>
      <c r="U100">
        <v>24</v>
      </c>
      <c r="V100">
        <v>16</v>
      </c>
      <c r="W100">
        <v>9</v>
      </c>
      <c r="X100">
        <v>0</v>
      </c>
      <c r="Y100">
        <v>22</v>
      </c>
      <c r="Z100">
        <v>10</v>
      </c>
      <c r="AA100">
        <v>24</v>
      </c>
      <c r="AB100">
        <v>9</v>
      </c>
      <c r="AC100">
        <v>3</v>
      </c>
      <c r="AD100">
        <v>34</v>
      </c>
      <c r="AE100">
        <v>21</v>
      </c>
      <c r="AF100">
        <v>30</v>
      </c>
      <c r="AG100">
        <v>59</v>
      </c>
      <c r="AH100">
        <v>21</v>
      </c>
      <c r="AI100">
        <v>14</v>
      </c>
      <c r="AJ100">
        <v>11</v>
      </c>
      <c r="AK100">
        <v>9</v>
      </c>
      <c r="AL100">
        <v>9</v>
      </c>
      <c r="AM100">
        <v>20</v>
      </c>
      <c r="AN100">
        <v>0</v>
      </c>
      <c r="AO100">
        <v>3</v>
      </c>
      <c r="AP100">
        <v>11</v>
      </c>
      <c r="AQ100">
        <v>9</v>
      </c>
      <c r="AR100">
        <v>5</v>
      </c>
      <c r="AS100">
        <v>40</v>
      </c>
      <c r="AT100">
        <v>9</v>
      </c>
      <c r="AU100">
        <v>18</v>
      </c>
      <c r="AV100">
        <v>39</v>
      </c>
      <c r="AW100">
        <v>6</v>
      </c>
      <c r="AX100">
        <v>30</v>
      </c>
      <c r="AY100">
        <v>29</v>
      </c>
      <c r="AZ100">
        <v>66</v>
      </c>
      <c r="BA100">
        <v>17</v>
      </c>
      <c r="BB100">
        <v>5</v>
      </c>
      <c r="BC100">
        <v>5</v>
      </c>
      <c r="BD100">
        <v>0</v>
      </c>
      <c r="BE100">
        <v>38</v>
      </c>
      <c r="BF100">
        <v>20</v>
      </c>
      <c r="BG100">
        <v>33</v>
      </c>
      <c r="BH100">
        <v>24</v>
      </c>
      <c r="BI100">
        <v>32</v>
      </c>
      <c r="BJ100">
        <v>9</v>
      </c>
      <c r="BK100">
        <v>24</v>
      </c>
      <c r="BL100">
        <v>12</v>
      </c>
      <c r="BM100">
        <v>89</v>
      </c>
      <c r="BN100">
        <v>32</v>
      </c>
      <c r="BO100">
        <v>13</v>
      </c>
      <c r="BP100">
        <v>7</v>
      </c>
      <c r="BQ100">
        <v>29</v>
      </c>
      <c r="BR100">
        <v>6</v>
      </c>
      <c r="BS100">
        <v>11</v>
      </c>
      <c r="BT100">
        <v>33</v>
      </c>
      <c r="BU100">
        <v>16</v>
      </c>
      <c r="BV100">
        <v>3</v>
      </c>
      <c r="BW100">
        <v>1</v>
      </c>
      <c r="BX100">
        <v>38</v>
      </c>
      <c r="BY100">
        <v>2</v>
      </c>
      <c r="BZ100">
        <v>4</v>
      </c>
      <c r="CA100">
        <v>7</v>
      </c>
      <c r="CB100">
        <v>3</v>
      </c>
      <c r="CC100">
        <v>2</v>
      </c>
      <c r="CD100">
        <v>5</v>
      </c>
      <c r="CE100">
        <v>0</v>
      </c>
      <c r="CF100">
        <v>0</v>
      </c>
      <c r="CG100">
        <v>9</v>
      </c>
      <c r="CH100">
        <v>16</v>
      </c>
      <c r="CI100">
        <v>5</v>
      </c>
      <c r="CJ100">
        <v>2</v>
      </c>
      <c r="CK100">
        <v>17</v>
      </c>
      <c r="CL100">
        <v>3</v>
      </c>
      <c r="CM100">
        <v>36</v>
      </c>
      <c r="CN100">
        <v>4</v>
      </c>
      <c r="CO100">
        <v>1</v>
      </c>
      <c r="CP100">
        <v>27</v>
      </c>
      <c r="CQ100">
        <v>14</v>
      </c>
      <c r="CR100">
        <v>3</v>
      </c>
      <c r="CS100">
        <v>3</v>
      </c>
      <c r="CT100">
        <v>3</v>
      </c>
      <c r="CU100">
        <v>62</v>
      </c>
      <c r="CV100">
        <v>22</v>
      </c>
      <c r="CW100">
        <v>9</v>
      </c>
      <c r="CX100">
        <v>81</v>
      </c>
      <c r="CY100">
        <v>25</v>
      </c>
      <c r="CZ100">
        <v>17</v>
      </c>
      <c r="DA100">
        <v>8</v>
      </c>
      <c r="DB100">
        <v>95</v>
      </c>
      <c r="DC100">
        <v>9</v>
      </c>
      <c r="DD100">
        <v>12</v>
      </c>
      <c r="DE100">
        <v>7</v>
      </c>
      <c r="DF100">
        <v>0</v>
      </c>
      <c r="DG100">
        <v>1</v>
      </c>
      <c r="DH100">
        <v>2</v>
      </c>
      <c r="DI100">
        <v>6</v>
      </c>
      <c r="DJ100">
        <v>2</v>
      </c>
      <c r="DK100">
        <v>27</v>
      </c>
      <c r="DL100">
        <v>5</v>
      </c>
      <c r="DM100">
        <v>11</v>
      </c>
      <c r="DN100">
        <v>31</v>
      </c>
      <c r="DO100">
        <v>22</v>
      </c>
      <c r="DP100">
        <v>0</v>
      </c>
      <c r="DQ100">
        <v>1</v>
      </c>
      <c r="DR100">
        <v>1</v>
      </c>
      <c r="DS100">
        <v>0</v>
      </c>
      <c r="DT100">
        <v>1</v>
      </c>
      <c r="DU100">
        <v>1</v>
      </c>
      <c r="DV100">
        <v>3</v>
      </c>
      <c r="DW100">
        <v>3</v>
      </c>
      <c r="DX100">
        <v>12</v>
      </c>
      <c r="DY100">
        <v>25</v>
      </c>
      <c r="DZ100">
        <v>13</v>
      </c>
      <c r="EA100">
        <v>0</v>
      </c>
    </row>
    <row r="101" spans="1:3" ht="12.75">
      <c r="A101" s="4" t="s">
        <v>83</v>
      </c>
      <c r="B101" s="2">
        <f>SUM(C101:EA101)</f>
        <v>0</v>
      </c>
      <c r="C101" s="11"/>
    </row>
    <row r="102" spans="1:3" ht="12.75">
      <c r="A102" s="4" t="s">
        <v>84</v>
      </c>
      <c r="B102" s="2">
        <f>SUM(C102:EA102)</f>
        <v>0</v>
      </c>
      <c r="C102" s="11"/>
    </row>
    <row r="103" spans="1:131" ht="12.75">
      <c r="A103" s="3" t="s">
        <v>3</v>
      </c>
      <c r="B103" s="2">
        <f>SUM(C103:EA103)</f>
        <v>20431</v>
      </c>
      <c r="C103" s="11">
        <v>273</v>
      </c>
      <c r="D103">
        <v>156</v>
      </c>
      <c r="E103">
        <v>408</v>
      </c>
      <c r="F103">
        <v>232</v>
      </c>
      <c r="G103">
        <v>56</v>
      </c>
      <c r="H103">
        <v>379</v>
      </c>
      <c r="I103">
        <v>503</v>
      </c>
      <c r="J103">
        <v>718</v>
      </c>
      <c r="K103">
        <v>510</v>
      </c>
      <c r="L103">
        <v>565</v>
      </c>
      <c r="M103">
        <v>167</v>
      </c>
      <c r="N103">
        <v>787</v>
      </c>
      <c r="O103">
        <v>220</v>
      </c>
      <c r="P103">
        <v>245</v>
      </c>
      <c r="Q103">
        <v>394</v>
      </c>
      <c r="R103">
        <v>203</v>
      </c>
      <c r="S103">
        <v>327</v>
      </c>
      <c r="T103">
        <v>266</v>
      </c>
      <c r="U103">
        <v>355</v>
      </c>
      <c r="V103">
        <v>172</v>
      </c>
      <c r="W103">
        <v>121</v>
      </c>
      <c r="X103">
        <v>0</v>
      </c>
      <c r="Y103">
        <v>276</v>
      </c>
      <c r="Z103">
        <v>124</v>
      </c>
      <c r="AA103">
        <v>192</v>
      </c>
      <c r="AB103">
        <v>196</v>
      </c>
      <c r="AC103">
        <v>11</v>
      </c>
      <c r="AD103">
        <v>250</v>
      </c>
      <c r="AE103">
        <v>229</v>
      </c>
      <c r="AF103">
        <v>348</v>
      </c>
      <c r="AG103">
        <v>664</v>
      </c>
      <c r="AH103">
        <v>202</v>
      </c>
      <c r="AI103">
        <v>296</v>
      </c>
      <c r="AJ103">
        <v>207</v>
      </c>
      <c r="AK103">
        <v>117</v>
      </c>
      <c r="AL103">
        <v>67</v>
      </c>
      <c r="AM103">
        <v>258</v>
      </c>
      <c r="AN103">
        <v>0</v>
      </c>
      <c r="AO103">
        <v>99</v>
      </c>
      <c r="AP103">
        <v>66</v>
      </c>
      <c r="AQ103">
        <v>104</v>
      </c>
      <c r="AR103">
        <v>62</v>
      </c>
      <c r="AS103">
        <v>260</v>
      </c>
      <c r="AT103">
        <v>95</v>
      </c>
      <c r="AU103">
        <v>150</v>
      </c>
      <c r="AV103">
        <v>114</v>
      </c>
      <c r="AW103">
        <v>88</v>
      </c>
      <c r="AX103">
        <v>143</v>
      </c>
      <c r="AY103">
        <v>151</v>
      </c>
      <c r="AZ103">
        <v>375</v>
      </c>
      <c r="BA103">
        <v>120</v>
      </c>
      <c r="BB103">
        <v>45</v>
      </c>
      <c r="BC103">
        <v>51</v>
      </c>
      <c r="BD103">
        <v>0</v>
      </c>
      <c r="BE103">
        <v>261</v>
      </c>
      <c r="BF103">
        <v>105</v>
      </c>
      <c r="BG103">
        <v>101</v>
      </c>
      <c r="BH103">
        <v>171</v>
      </c>
      <c r="BI103">
        <v>184</v>
      </c>
      <c r="BJ103">
        <v>89</v>
      </c>
      <c r="BK103">
        <v>170</v>
      </c>
      <c r="BL103">
        <v>52</v>
      </c>
      <c r="BM103">
        <v>320</v>
      </c>
      <c r="BN103">
        <v>320</v>
      </c>
      <c r="BO103">
        <v>167</v>
      </c>
      <c r="BP103">
        <v>94</v>
      </c>
      <c r="BQ103">
        <v>163</v>
      </c>
      <c r="BR103">
        <v>115</v>
      </c>
      <c r="BS103">
        <v>93</v>
      </c>
      <c r="BT103">
        <v>237</v>
      </c>
      <c r="BU103">
        <v>95</v>
      </c>
      <c r="BV103">
        <v>102</v>
      </c>
      <c r="BW103">
        <v>6</v>
      </c>
      <c r="BX103">
        <v>255</v>
      </c>
      <c r="BY103">
        <v>34</v>
      </c>
      <c r="BZ103">
        <v>22</v>
      </c>
      <c r="CA103">
        <v>69</v>
      </c>
      <c r="CB103">
        <v>27</v>
      </c>
      <c r="CC103">
        <v>15</v>
      </c>
      <c r="CD103">
        <v>104</v>
      </c>
      <c r="CE103">
        <v>32</v>
      </c>
      <c r="CF103">
        <v>0</v>
      </c>
      <c r="CG103">
        <v>8</v>
      </c>
      <c r="CH103">
        <v>177</v>
      </c>
      <c r="CI103">
        <v>60</v>
      </c>
      <c r="CJ103">
        <v>53</v>
      </c>
      <c r="CK103">
        <v>111</v>
      </c>
      <c r="CL103">
        <v>19</v>
      </c>
      <c r="CM103">
        <v>188</v>
      </c>
      <c r="CN103">
        <v>18</v>
      </c>
      <c r="CO103">
        <v>17</v>
      </c>
      <c r="CP103">
        <v>226</v>
      </c>
      <c r="CQ103">
        <v>61</v>
      </c>
      <c r="CR103">
        <v>34</v>
      </c>
      <c r="CS103">
        <v>34</v>
      </c>
      <c r="CT103">
        <v>27</v>
      </c>
      <c r="CU103">
        <v>187</v>
      </c>
      <c r="CV103">
        <v>102</v>
      </c>
      <c r="CW103">
        <v>142</v>
      </c>
      <c r="CX103">
        <v>487</v>
      </c>
      <c r="CY103">
        <v>165</v>
      </c>
      <c r="CZ103">
        <v>164</v>
      </c>
      <c r="DA103">
        <v>36</v>
      </c>
      <c r="DB103">
        <v>554</v>
      </c>
      <c r="DC103">
        <v>48</v>
      </c>
      <c r="DD103">
        <v>61</v>
      </c>
      <c r="DE103">
        <v>38</v>
      </c>
      <c r="DF103">
        <v>16</v>
      </c>
      <c r="DG103">
        <v>39</v>
      </c>
      <c r="DH103">
        <v>26</v>
      </c>
      <c r="DI103">
        <v>76</v>
      </c>
      <c r="DJ103">
        <v>19</v>
      </c>
      <c r="DK103">
        <v>287</v>
      </c>
      <c r="DL103">
        <v>66</v>
      </c>
      <c r="DM103">
        <v>68</v>
      </c>
      <c r="DN103">
        <v>147</v>
      </c>
      <c r="DO103">
        <v>233</v>
      </c>
      <c r="DP103">
        <v>15</v>
      </c>
      <c r="DQ103">
        <v>36</v>
      </c>
      <c r="DR103">
        <v>46</v>
      </c>
      <c r="DS103">
        <v>12</v>
      </c>
      <c r="DT103">
        <v>10</v>
      </c>
      <c r="DU103">
        <v>16</v>
      </c>
      <c r="DV103">
        <v>26</v>
      </c>
      <c r="DW103">
        <v>57</v>
      </c>
      <c r="DX103">
        <v>52</v>
      </c>
      <c r="DY103">
        <v>232</v>
      </c>
      <c r="DZ103">
        <v>107</v>
      </c>
      <c r="EA103">
        <v>8</v>
      </c>
    </row>
    <row r="104" spans="1:3" ht="12.75">
      <c r="A104" s="3" t="s">
        <v>85</v>
      </c>
      <c r="B104" s="2">
        <f>SUM(C104:EA104)</f>
        <v>0</v>
      </c>
      <c r="C104" s="11"/>
    </row>
    <row r="105" spans="1:3" ht="12.75">
      <c r="A105" s="2" t="s">
        <v>86</v>
      </c>
      <c r="B105" s="2">
        <f>SUM(C105:EA105)</f>
        <v>0</v>
      </c>
      <c r="C105" s="11"/>
    </row>
    <row r="106" spans="1:131" ht="12.75">
      <c r="A106" s="3" t="s">
        <v>61</v>
      </c>
      <c r="B106" s="2">
        <f>SUM(C106:EA106)</f>
        <v>2604</v>
      </c>
      <c r="C106" s="11">
        <v>159</v>
      </c>
      <c r="D106">
        <v>19</v>
      </c>
      <c r="E106">
        <v>117</v>
      </c>
      <c r="F106">
        <v>19</v>
      </c>
      <c r="G106">
        <v>2</v>
      </c>
      <c r="H106">
        <v>33</v>
      </c>
      <c r="I106">
        <v>45</v>
      </c>
      <c r="J106">
        <v>14</v>
      </c>
      <c r="K106">
        <v>13</v>
      </c>
      <c r="L106">
        <v>25</v>
      </c>
      <c r="M106">
        <v>10</v>
      </c>
      <c r="N106">
        <v>59</v>
      </c>
      <c r="O106">
        <v>63</v>
      </c>
      <c r="P106">
        <v>30</v>
      </c>
      <c r="Q106">
        <v>43</v>
      </c>
      <c r="R106">
        <v>16</v>
      </c>
      <c r="S106">
        <v>94</v>
      </c>
      <c r="T106">
        <v>65</v>
      </c>
      <c r="U106">
        <v>46</v>
      </c>
      <c r="V106">
        <v>19</v>
      </c>
      <c r="W106">
        <v>46</v>
      </c>
      <c r="X106">
        <v>0</v>
      </c>
      <c r="Y106">
        <v>99</v>
      </c>
      <c r="Z106">
        <v>44</v>
      </c>
      <c r="AA106">
        <v>57</v>
      </c>
      <c r="AB106">
        <v>39</v>
      </c>
      <c r="AC106">
        <v>4</v>
      </c>
      <c r="AD106">
        <v>35</v>
      </c>
      <c r="AE106">
        <v>69</v>
      </c>
      <c r="AF106">
        <v>58</v>
      </c>
      <c r="AG106">
        <v>97</v>
      </c>
      <c r="AH106">
        <v>56</v>
      </c>
      <c r="AI106">
        <v>29</v>
      </c>
      <c r="AJ106">
        <v>44</v>
      </c>
      <c r="AK106">
        <v>37</v>
      </c>
      <c r="AL106">
        <v>26</v>
      </c>
      <c r="AM106">
        <v>41</v>
      </c>
      <c r="AN106">
        <v>0</v>
      </c>
      <c r="AO106">
        <v>5</v>
      </c>
      <c r="AP106">
        <v>3</v>
      </c>
      <c r="AQ106">
        <v>30</v>
      </c>
      <c r="AR106">
        <v>3</v>
      </c>
      <c r="AS106">
        <v>99</v>
      </c>
      <c r="AT106">
        <v>23</v>
      </c>
      <c r="AU106">
        <v>36</v>
      </c>
      <c r="AV106">
        <v>8</v>
      </c>
      <c r="AW106">
        <v>3</v>
      </c>
      <c r="AX106">
        <v>46</v>
      </c>
      <c r="AY106">
        <v>9</v>
      </c>
      <c r="AZ106">
        <v>129</v>
      </c>
      <c r="BA106">
        <v>23</v>
      </c>
      <c r="BB106">
        <v>0</v>
      </c>
      <c r="BC106">
        <v>1</v>
      </c>
      <c r="BD106">
        <v>0</v>
      </c>
      <c r="BE106">
        <v>83</v>
      </c>
      <c r="BF106">
        <v>6</v>
      </c>
      <c r="BG106">
        <v>4</v>
      </c>
      <c r="BH106">
        <v>17</v>
      </c>
      <c r="BI106">
        <v>37</v>
      </c>
      <c r="BJ106">
        <v>10</v>
      </c>
      <c r="BK106">
        <v>46</v>
      </c>
      <c r="BL106">
        <v>7</v>
      </c>
      <c r="BM106">
        <v>84</v>
      </c>
      <c r="BN106">
        <v>24</v>
      </c>
      <c r="BO106">
        <v>14</v>
      </c>
      <c r="BP106">
        <v>3</v>
      </c>
      <c r="BQ106">
        <v>6</v>
      </c>
      <c r="BR106">
        <v>2</v>
      </c>
      <c r="BS106">
        <v>2</v>
      </c>
      <c r="BT106">
        <v>13</v>
      </c>
      <c r="BU106">
        <v>14</v>
      </c>
      <c r="BV106">
        <v>0</v>
      </c>
      <c r="BW106">
        <v>0</v>
      </c>
      <c r="BX106">
        <v>33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1</v>
      </c>
      <c r="CE106">
        <v>1</v>
      </c>
      <c r="CF106">
        <v>0</v>
      </c>
      <c r="CG106">
        <v>1</v>
      </c>
      <c r="CH106">
        <v>9</v>
      </c>
      <c r="CI106">
        <v>0</v>
      </c>
      <c r="CJ106">
        <v>0</v>
      </c>
      <c r="CK106">
        <v>2</v>
      </c>
      <c r="CL106">
        <v>1</v>
      </c>
      <c r="CM106">
        <v>6</v>
      </c>
      <c r="CN106">
        <v>0</v>
      </c>
      <c r="CO106">
        <v>0</v>
      </c>
      <c r="CP106">
        <v>6</v>
      </c>
      <c r="CQ106">
        <v>4</v>
      </c>
      <c r="CR106">
        <v>0</v>
      </c>
      <c r="CS106">
        <v>0</v>
      </c>
      <c r="CT106">
        <v>0</v>
      </c>
      <c r="CU106">
        <v>17</v>
      </c>
      <c r="CV106">
        <v>1</v>
      </c>
      <c r="CW106">
        <v>0</v>
      </c>
      <c r="CX106">
        <v>12</v>
      </c>
      <c r="CY106">
        <v>3</v>
      </c>
      <c r="CZ106">
        <v>3</v>
      </c>
      <c r="DA106">
        <v>1</v>
      </c>
      <c r="DB106">
        <v>22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3</v>
      </c>
      <c r="DL106">
        <v>0</v>
      </c>
      <c r="DM106">
        <v>0</v>
      </c>
      <c r="DN106">
        <v>2</v>
      </c>
      <c r="DO106">
        <v>3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1</v>
      </c>
      <c r="DY106">
        <v>10</v>
      </c>
      <c r="DZ106">
        <v>0</v>
      </c>
      <c r="EA106">
        <v>0</v>
      </c>
    </row>
    <row r="107" spans="1:3" ht="12.75">
      <c r="A107" s="3" t="s">
        <v>59</v>
      </c>
      <c r="B107" s="2">
        <f>SUM(C107:EA107)</f>
        <v>0</v>
      </c>
      <c r="C107" s="11"/>
    </row>
    <row r="108" spans="1:3" ht="12.75">
      <c r="A108" s="3" t="s">
        <v>60</v>
      </c>
      <c r="B108" s="2">
        <f>SUM(C108:EA108)</f>
        <v>0</v>
      </c>
      <c r="C108" s="11"/>
    </row>
    <row r="109" spans="1:131" ht="12.75">
      <c r="A109" s="3" t="s">
        <v>87</v>
      </c>
      <c r="B109" s="2">
        <f>SUM(C109:EA109)</f>
        <v>364</v>
      </c>
      <c r="C109" s="11">
        <v>7</v>
      </c>
      <c r="D109">
        <v>2</v>
      </c>
      <c r="E109">
        <v>8</v>
      </c>
      <c r="F109">
        <v>3</v>
      </c>
      <c r="G109">
        <v>1</v>
      </c>
      <c r="H109">
        <v>4</v>
      </c>
      <c r="I109">
        <v>15</v>
      </c>
      <c r="J109">
        <v>4</v>
      </c>
      <c r="K109">
        <v>1</v>
      </c>
      <c r="L109">
        <v>9</v>
      </c>
      <c r="M109">
        <v>1</v>
      </c>
      <c r="N109">
        <v>17</v>
      </c>
      <c r="O109">
        <v>1</v>
      </c>
      <c r="P109">
        <v>5</v>
      </c>
      <c r="Q109">
        <v>6</v>
      </c>
      <c r="R109">
        <v>4</v>
      </c>
      <c r="S109">
        <v>14</v>
      </c>
      <c r="T109">
        <v>12</v>
      </c>
      <c r="U109">
        <v>4</v>
      </c>
      <c r="V109">
        <v>1</v>
      </c>
      <c r="W109">
        <v>2</v>
      </c>
      <c r="X109">
        <v>0</v>
      </c>
      <c r="Y109">
        <v>19</v>
      </c>
      <c r="Z109">
        <v>11</v>
      </c>
      <c r="AA109">
        <v>6</v>
      </c>
      <c r="AB109">
        <v>6</v>
      </c>
      <c r="AC109">
        <v>0</v>
      </c>
      <c r="AD109">
        <v>4</v>
      </c>
      <c r="AE109">
        <v>6</v>
      </c>
      <c r="AF109">
        <v>9</v>
      </c>
      <c r="AG109">
        <v>15</v>
      </c>
      <c r="AH109">
        <v>9</v>
      </c>
      <c r="AI109">
        <v>18</v>
      </c>
      <c r="AJ109">
        <v>4</v>
      </c>
      <c r="AK109">
        <v>2</v>
      </c>
      <c r="AL109">
        <v>0</v>
      </c>
      <c r="AM109">
        <v>5</v>
      </c>
      <c r="AN109">
        <v>0</v>
      </c>
      <c r="AO109">
        <v>2</v>
      </c>
      <c r="AP109">
        <v>0</v>
      </c>
      <c r="AQ109">
        <v>2</v>
      </c>
      <c r="AR109">
        <v>0</v>
      </c>
      <c r="AS109">
        <v>7</v>
      </c>
      <c r="AT109">
        <v>1</v>
      </c>
      <c r="AU109">
        <v>4</v>
      </c>
      <c r="AV109">
        <v>1</v>
      </c>
      <c r="AW109">
        <v>0</v>
      </c>
      <c r="AX109">
        <v>3</v>
      </c>
      <c r="AY109">
        <v>1</v>
      </c>
      <c r="AZ109">
        <v>12</v>
      </c>
      <c r="BA109">
        <v>2</v>
      </c>
      <c r="BB109">
        <v>0</v>
      </c>
      <c r="BC109">
        <v>1</v>
      </c>
      <c r="BD109">
        <v>0</v>
      </c>
      <c r="BE109">
        <v>1</v>
      </c>
      <c r="BF109">
        <v>0</v>
      </c>
      <c r="BG109">
        <v>1</v>
      </c>
      <c r="BH109">
        <v>0</v>
      </c>
      <c r="BI109">
        <v>0</v>
      </c>
      <c r="BJ109">
        <v>2</v>
      </c>
      <c r="BK109">
        <v>3</v>
      </c>
      <c r="BL109">
        <v>2</v>
      </c>
      <c r="BM109">
        <v>18</v>
      </c>
      <c r="BN109">
        <v>13</v>
      </c>
      <c r="BO109">
        <v>8</v>
      </c>
      <c r="BP109">
        <v>12</v>
      </c>
      <c r="BQ109">
        <v>0</v>
      </c>
      <c r="BR109">
        <v>0</v>
      </c>
      <c r="BS109">
        <v>0</v>
      </c>
      <c r="BT109">
        <v>4</v>
      </c>
      <c r="BU109">
        <v>3</v>
      </c>
      <c r="BV109">
        <v>1</v>
      </c>
      <c r="BW109">
        <v>0</v>
      </c>
      <c r="BX109">
        <v>11</v>
      </c>
      <c r="BY109">
        <v>0</v>
      </c>
      <c r="BZ109">
        <v>1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7</v>
      </c>
      <c r="CV109">
        <v>0</v>
      </c>
      <c r="CW109">
        <v>0</v>
      </c>
      <c r="CX109">
        <v>2</v>
      </c>
      <c r="CY109">
        <v>0</v>
      </c>
      <c r="CZ109">
        <v>1</v>
      </c>
      <c r="DA109">
        <v>0</v>
      </c>
      <c r="DB109">
        <v>1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1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</row>
    <row r="110" spans="1:131" ht="12.75">
      <c r="A110" s="3" t="s">
        <v>62</v>
      </c>
      <c r="B110" s="2">
        <f>SUM(C110:EA110)</f>
        <v>13472</v>
      </c>
      <c r="C110" s="11">
        <v>425</v>
      </c>
      <c r="D110">
        <v>270</v>
      </c>
      <c r="E110">
        <v>497</v>
      </c>
      <c r="F110">
        <v>280</v>
      </c>
      <c r="G110">
        <v>32</v>
      </c>
      <c r="H110">
        <v>219</v>
      </c>
      <c r="I110">
        <v>437</v>
      </c>
      <c r="J110">
        <v>249</v>
      </c>
      <c r="K110">
        <v>192</v>
      </c>
      <c r="L110">
        <v>322</v>
      </c>
      <c r="M110">
        <v>133</v>
      </c>
      <c r="N110">
        <v>309</v>
      </c>
      <c r="O110">
        <v>285</v>
      </c>
      <c r="P110">
        <v>324</v>
      </c>
      <c r="Q110">
        <v>457</v>
      </c>
      <c r="R110">
        <v>181</v>
      </c>
      <c r="S110">
        <v>460</v>
      </c>
      <c r="T110">
        <v>252</v>
      </c>
      <c r="U110">
        <v>436</v>
      </c>
      <c r="V110">
        <v>228</v>
      </c>
      <c r="W110">
        <v>217</v>
      </c>
      <c r="X110">
        <v>0</v>
      </c>
      <c r="Y110">
        <v>323</v>
      </c>
      <c r="Z110">
        <v>173</v>
      </c>
      <c r="AA110">
        <v>391</v>
      </c>
      <c r="AB110">
        <v>242</v>
      </c>
      <c r="AC110">
        <v>10</v>
      </c>
      <c r="AD110">
        <v>207</v>
      </c>
      <c r="AE110">
        <v>206</v>
      </c>
      <c r="AF110">
        <v>289</v>
      </c>
      <c r="AG110">
        <v>358</v>
      </c>
      <c r="AH110">
        <v>153</v>
      </c>
      <c r="AI110">
        <v>288</v>
      </c>
      <c r="AJ110">
        <v>210</v>
      </c>
      <c r="AK110">
        <v>427</v>
      </c>
      <c r="AL110">
        <v>137</v>
      </c>
      <c r="AM110">
        <v>161</v>
      </c>
      <c r="AN110">
        <v>0</v>
      </c>
      <c r="AO110">
        <v>170</v>
      </c>
      <c r="AP110">
        <v>14</v>
      </c>
      <c r="AQ110">
        <v>17</v>
      </c>
      <c r="AR110">
        <v>2</v>
      </c>
      <c r="AS110">
        <v>329</v>
      </c>
      <c r="AT110">
        <v>125</v>
      </c>
      <c r="AU110">
        <v>129</v>
      </c>
      <c r="AV110">
        <v>33</v>
      </c>
      <c r="AW110">
        <v>64</v>
      </c>
      <c r="AX110">
        <v>185</v>
      </c>
      <c r="AY110">
        <v>105</v>
      </c>
      <c r="AZ110">
        <v>475</v>
      </c>
      <c r="BA110">
        <v>59</v>
      </c>
      <c r="BB110">
        <v>7</v>
      </c>
      <c r="BC110">
        <v>41</v>
      </c>
      <c r="BD110">
        <v>0</v>
      </c>
      <c r="BE110">
        <v>275</v>
      </c>
      <c r="BF110">
        <v>20</v>
      </c>
      <c r="BG110">
        <v>23</v>
      </c>
      <c r="BH110">
        <v>58</v>
      </c>
      <c r="BI110">
        <v>132</v>
      </c>
      <c r="BJ110">
        <v>57</v>
      </c>
      <c r="BK110">
        <v>151</v>
      </c>
      <c r="BL110">
        <v>30</v>
      </c>
      <c r="BM110">
        <v>278</v>
      </c>
      <c r="BN110">
        <v>193</v>
      </c>
      <c r="BO110">
        <v>86</v>
      </c>
      <c r="BP110">
        <v>32</v>
      </c>
      <c r="BQ110">
        <v>38</v>
      </c>
      <c r="BR110">
        <v>15</v>
      </c>
      <c r="BS110">
        <v>4</v>
      </c>
      <c r="BT110">
        <v>16</v>
      </c>
      <c r="BU110">
        <v>21</v>
      </c>
      <c r="BV110">
        <v>0</v>
      </c>
      <c r="BW110">
        <v>0</v>
      </c>
      <c r="BX110">
        <v>69</v>
      </c>
      <c r="BY110">
        <v>4</v>
      </c>
      <c r="BZ110">
        <v>1</v>
      </c>
      <c r="CA110">
        <v>0</v>
      </c>
      <c r="CB110">
        <v>1</v>
      </c>
      <c r="CC110">
        <v>0</v>
      </c>
      <c r="CD110">
        <v>6</v>
      </c>
      <c r="CE110">
        <v>1</v>
      </c>
      <c r="CF110">
        <v>0</v>
      </c>
      <c r="CG110">
        <v>0</v>
      </c>
      <c r="CH110">
        <v>32</v>
      </c>
      <c r="CI110">
        <v>4</v>
      </c>
      <c r="CJ110">
        <v>2</v>
      </c>
      <c r="CK110">
        <v>9</v>
      </c>
      <c r="CL110">
        <v>0</v>
      </c>
      <c r="CM110">
        <v>12</v>
      </c>
      <c r="CN110">
        <v>0</v>
      </c>
      <c r="CO110">
        <v>0</v>
      </c>
      <c r="CP110">
        <v>17</v>
      </c>
      <c r="CQ110">
        <v>9</v>
      </c>
      <c r="CR110">
        <v>0</v>
      </c>
      <c r="CS110">
        <v>0</v>
      </c>
      <c r="CT110">
        <v>0</v>
      </c>
      <c r="CU110">
        <v>47</v>
      </c>
      <c r="CV110">
        <v>5</v>
      </c>
      <c r="CW110">
        <v>13</v>
      </c>
      <c r="CX110">
        <v>98</v>
      </c>
      <c r="CY110">
        <v>12</v>
      </c>
      <c r="CZ110">
        <v>9</v>
      </c>
      <c r="DA110">
        <v>2</v>
      </c>
      <c r="DB110">
        <v>70</v>
      </c>
      <c r="DC110">
        <v>0</v>
      </c>
      <c r="DD110">
        <v>1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8</v>
      </c>
      <c r="DL110">
        <v>1</v>
      </c>
      <c r="DM110">
        <v>4</v>
      </c>
      <c r="DN110">
        <v>18</v>
      </c>
      <c r="DO110">
        <v>21</v>
      </c>
      <c r="DP110">
        <v>0</v>
      </c>
      <c r="DQ110">
        <v>1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3</v>
      </c>
      <c r="DX110">
        <v>3</v>
      </c>
      <c r="DY110">
        <v>24</v>
      </c>
      <c r="DZ110">
        <v>1</v>
      </c>
      <c r="EA110">
        <v>0</v>
      </c>
    </row>
    <row r="111" spans="1:3" ht="12.75">
      <c r="A111" s="3" t="s">
        <v>88</v>
      </c>
      <c r="B111" s="2">
        <f>SUM(C111:EA111)</f>
        <v>0</v>
      </c>
      <c r="C111" s="11"/>
    </row>
    <row r="112" spans="1:3" ht="12.75">
      <c r="A112" s="3" t="s">
        <v>64</v>
      </c>
      <c r="B112" s="2">
        <f>SUM(C112:EA112)</f>
        <v>0</v>
      </c>
      <c r="C112" s="11"/>
    </row>
    <row r="113" spans="1:131" ht="12.75">
      <c r="A113" s="4" t="s">
        <v>89</v>
      </c>
      <c r="B113" s="2">
        <f>SUM(C113:EA113)</f>
        <v>4275</v>
      </c>
      <c r="C113" s="11">
        <v>32</v>
      </c>
      <c r="D113">
        <v>18</v>
      </c>
      <c r="E113">
        <v>21</v>
      </c>
      <c r="F113">
        <v>46</v>
      </c>
      <c r="G113">
        <v>17</v>
      </c>
      <c r="H113">
        <v>10</v>
      </c>
      <c r="I113">
        <v>11</v>
      </c>
      <c r="J113">
        <v>6</v>
      </c>
      <c r="K113">
        <v>3</v>
      </c>
      <c r="L113">
        <v>2</v>
      </c>
      <c r="M113">
        <v>3</v>
      </c>
      <c r="N113">
        <v>9</v>
      </c>
      <c r="O113">
        <v>169</v>
      </c>
      <c r="P113">
        <v>16</v>
      </c>
      <c r="Q113">
        <v>34</v>
      </c>
      <c r="R113">
        <v>39</v>
      </c>
      <c r="S113">
        <v>309</v>
      </c>
      <c r="T113">
        <v>227</v>
      </c>
      <c r="U113">
        <v>117</v>
      </c>
      <c r="V113">
        <v>62</v>
      </c>
      <c r="W113">
        <v>156</v>
      </c>
      <c r="X113">
        <v>2</v>
      </c>
      <c r="Y113">
        <v>52</v>
      </c>
      <c r="Z113">
        <v>16</v>
      </c>
      <c r="AA113">
        <v>49</v>
      </c>
      <c r="AB113">
        <v>43</v>
      </c>
      <c r="AC113">
        <v>15</v>
      </c>
      <c r="AD113">
        <v>85</v>
      </c>
      <c r="AE113">
        <v>84</v>
      </c>
      <c r="AF113">
        <v>154</v>
      </c>
      <c r="AG113">
        <v>135</v>
      </c>
      <c r="AH113">
        <v>66</v>
      </c>
      <c r="AI113">
        <v>58</v>
      </c>
      <c r="AJ113">
        <v>135</v>
      </c>
      <c r="AK113">
        <v>167</v>
      </c>
      <c r="AL113">
        <v>76</v>
      </c>
      <c r="AM113">
        <v>27</v>
      </c>
      <c r="AN113">
        <v>0</v>
      </c>
      <c r="AO113">
        <v>121</v>
      </c>
      <c r="AP113">
        <v>53</v>
      </c>
      <c r="AQ113">
        <v>13</v>
      </c>
      <c r="AR113">
        <v>14</v>
      </c>
      <c r="AS113">
        <v>142</v>
      </c>
      <c r="AT113">
        <v>17</v>
      </c>
      <c r="AU113">
        <v>65</v>
      </c>
      <c r="AV113">
        <v>55</v>
      </c>
      <c r="AW113">
        <v>18</v>
      </c>
      <c r="AX113">
        <v>24</v>
      </c>
      <c r="AY113">
        <v>34</v>
      </c>
      <c r="AZ113">
        <v>290</v>
      </c>
      <c r="BA113">
        <v>65</v>
      </c>
      <c r="BB113">
        <v>8</v>
      </c>
      <c r="BC113">
        <v>49</v>
      </c>
      <c r="BD113">
        <v>0</v>
      </c>
      <c r="BE113">
        <v>91</v>
      </c>
      <c r="BF113">
        <v>41</v>
      </c>
      <c r="BG113">
        <v>16</v>
      </c>
      <c r="BH113">
        <v>138</v>
      </c>
      <c r="BI113">
        <v>32</v>
      </c>
      <c r="BJ113">
        <v>17</v>
      </c>
      <c r="BK113">
        <v>28</v>
      </c>
      <c r="BL113">
        <v>8</v>
      </c>
      <c r="BM113">
        <v>37</v>
      </c>
      <c r="BN113">
        <v>2</v>
      </c>
      <c r="BO113">
        <v>15</v>
      </c>
      <c r="BP113">
        <v>4</v>
      </c>
      <c r="BQ113">
        <v>2</v>
      </c>
      <c r="BR113">
        <v>20</v>
      </c>
      <c r="BS113">
        <v>0</v>
      </c>
      <c r="BT113">
        <v>10</v>
      </c>
      <c r="BU113">
        <v>15</v>
      </c>
      <c r="BV113">
        <v>1</v>
      </c>
      <c r="BW113">
        <v>0</v>
      </c>
      <c r="BX113">
        <v>12</v>
      </c>
      <c r="BY113">
        <v>27</v>
      </c>
      <c r="BZ113">
        <v>8</v>
      </c>
      <c r="CA113">
        <v>1</v>
      </c>
      <c r="CB113">
        <v>1</v>
      </c>
      <c r="CC113">
        <v>0</v>
      </c>
      <c r="CD113">
        <v>4</v>
      </c>
      <c r="CE113">
        <v>2</v>
      </c>
      <c r="CF113">
        <v>0</v>
      </c>
      <c r="CG113">
        <v>0</v>
      </c>
      <c r="CH113">
        <v>8</v>
      </c>
      <c r="CI113">
        <v>5</v>
      </c>
      <c r="CJ113">
        <v>4</v>
      </c>
      <c r="CK113">
        <v>37</v>
      </c>
      <c r="CL113">
        <v>16</v>
      </c>
      <c r="CM113">
        <v>8</v>
      </c>
      <c r="CN113">
        <v>0</v>
      </c>
      <c r="CO113">
        <v>0</v>
      </c>
      <c r="CP113">
        <v>20</v>
      </c>
      <c r="CQ113">
        <v>12</v>
      </c>
      <c r="CR113">
        <v>20</v>
      </c>
      <c r="CS113">
        <v>21</v>
      </c>
      <c r="CT113">
        <v>4</v>
      </c>
      <c r="CU113">
        <v>51</v>
      </c>
      <c r="CV113">
        <v>11</v>
      </c>
      <c r="CW113">
        <v>4</v>
      </c>
      <c r="CX113">
        <v>4</v>
      </c>
      <c r="CY113">
        <v>3</v>
      </c>
      <c r="CZ113">
        <v>5</v>
      </c>
      <c r="DA113">
        <v>0</v>
      </c>
      <c r="DB113">
        <v>17</v>
      </c>
      <c r="DC113">
        <v>0</v>
      </c>
      <c r="DD113">
        <v>2</v>
      </c>
      <c r="DE113">
        <v>0</v>
      </c>
      <c r="DF113">
        <v>1</v>
      </c>
      <c r="DG113">
        <v>0</v>
      </c>
      <c r="DH113">
        <v>0</v>
      </c>
      <c r="DI113">
        <v>0</v>
      </c>
      <c r="DJ113">
        <v>0</v>
      </c>
      <c r="DK113">
        <v>7</v>
      </c>
      <c r="DL113">
        <v>0</v>
      </c>
      <c r="DM113">
        <v>3</v>
      </c>
      <c r="DN113">
        <v>11</v>
      </c>
      <c r="DO113">
        <v>4</v>
      </c>
      <c r="DP113">
        <v>0</v>
      </c>
      <c r="DQ113">
        <v>1</v>
      </c>
      <c r="DR113">
        <v>1</v>
      </c>
      <c r="DS113">
        <v>2</v>
      </c>
      <c r="DT113">
        <v>0</v>
      </c>
      <c r="DU113">
        <v>1</v>
      </c>
      <c r="DV113">
        <v>1</v>
      </c>
      <c r="DW113">
        <v>9</v>
      </c>
      <c r="DX113">
        <v>4</v>
      </c>
      <c r="DY113">
        <v>1</v>
      </c>
      <c r="DZ113">
        <v>0</v>
      </c>
      <c r="EA113">
        <v>6</v>
      </c>
    </row>
    <row r="114" spans="1:3" ht="12.75">
      <c r="A114" s="4" t="s">
        <v>67</v>
      </c>
      <c r="B114" s="2">
        <f>SUM(C114:EA114)</f>
        <v>0</v>
      </c>
      <c r="C114" s="11"/>
    </row>
    <row r="115" spans="1:3" ht="12.75">
      <c r="A115" s="4" t="s">
        <v>90</v>
      </c>
      <c r="B115" s="2">
        <f>SUM(C115:EA115)</f>
        <v>0</v>
      </c>
      <c r="C115" s="11"/>
    </row>
    <row r="116" spans="1:3" ht="12.75">
      <c r="A116" s="3" t="s">
        <v>69</v>
      </c>
      <c r="B116" s="2">
        <f>SUM(C116:EA116)</f>
        <v>0</v>
      </c>
      <c r="C116" s="11"/>
    </row>
    <row r="117" spans="1:3" ht="12.75">
      <c r="A117" s="3" t="s">
        <v>91</v>
      </c>
      <c r="B117" s="2">
        <f>SUM(C117:EA117)</f>
        <v>0</v>
      </c>
      <c r="C117" s="11"/>
    </row>
    <row r="118" spans="1:3" ht="12.75">
      <c r="A118" s="3" t="s">
        <v>92</v>
      </c>
      <c r="B118" s="2">
        <f>SUM(C118:EA118)</f>
        <v>0</v>
      </c>
      <c r="C118" s="11"/>
    </row>
    <row r="119" spans="1:131" ht="12.75">
      <c r="A119" s="3" t="s">
        <v>93</v>
      </c>
      <c r="B119" s="2">
        <f>SUM(C119:EA119)</f>
        <v>124</v>
      </c>
      <c r="C119" s="11">
        <v>17</v>
      </c>
      <c r="D119">
        <v>1</v>
      </c>
      <c r="E119">
        <v>10</v>
      </c>
      <c r="F119">
        <v>7</v>
      </c>
      <c r="G119">
        <v>0</v>
      </c>
      <c r="H119">
        <v>2</v>
      </c>
      <c r="I119">
        <v>4</v>
      </c>
      <c r="J119">
        <v>2</v>
      </c>
      <c r="K119">
        <v>3</v>
      </c>
      <c r="L119">
        <v>0</v>
      </c>
      <c r="M119">
        <v>2</v>
      </c>
      <c r="N119">
        <v>3</v>
      </c>
      <c r="O119">
        <v>0</v>
      </c>
      <c r="P119">
        <v>1</v>
      </c>
      <c r="Q119">
        <v>6</v>
      </c>
      <c r="R119">
        <v>0</v>
      </c>
      <c r="S119">
        <v>4</v>
      </c>
      <c r="T119">
        <v>3</v>
      </c>
      <c r="U119">
        <v>2</v>
      </c>
      <c r="V119">
        <v>2</v>
      </c>
      <c r="W119">
        <v>0</v>
      </c>
      <c r="X119">
        <v>1</v>
      </c>
      <c r="Y119">
        <v>2</v>
      </c>
      <c r="Z119">
        <v>0</v>
      </c>
      <c r="AA119">
        <v>1</v>
      </c>
      <c r="AB119">
        <v>0</v>
      </c>
      <c r="AC119">
        <v>0</v>
      </c>
      <c r="AD119">
        <v>1</v>
      </c>
      <c r="AE119">
        <v>2</v>
      </c>
      <c r="AF119">
        <v>1</v>
      </c>
      <c r="AG119">
        <v>0</v>
      </c>
      <c r="AH119">
        <v>0</v>
      </c>
      <c r="AI119">
        <v>4</v>
      </c>
      <c r="AJ119">
        <v>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1</v>
      </c>
      <c r="AR119">
        <v>0</v>
      </c>
      <c r="AS119">
        <v>2</v>
      </c>
      <c r="AT119">
        <v>0</v>
      </c>
      <c r="AU119">
        <v>0</v>
      </c>
      <c r="AV119">
        <v>1</v>
      </c>
      <c r="AW119">
        <v>1</v>
      </c>
      <c r="AX119">
        <v>1</v>
      </c>
      <c r="AY119">
        <v>1</v>
      </c>
      <c r="AZ119">
        <v>2</v>
      </c>
      <c r="BA119">
        <v>0</v>
      </c>
      <c r="BB119">
        <v>0</v>
      </c>
      <c r="BC119">
        <v>0</v>
      </c>
      <c r="BD119">
        <v>0</v>
      </c>
      <c r="BE119">
        <v>1</v>
      </c>
      <c r="BF119">
        <v>0</v>
      </c>
      <c r="BG119">
        <v>0</v>
      </c>
      <c r="BH119">
        <v>0</v>
      </c>
      <c r="BI119">
        <v>2</v>
      </c>
      <c r="BJ119">
        <v>0</v>
      </c>
      <c r="BK119">
        <v>5</v>
      </c>
      <c r="BL119">
        <v>0</v>
      </c>
      <c r="BM119">
        <v>5</v>
      </c>
      <c r="BN119">
        <v>1</v>
      </c>
      <c r="BO119">
        <v>0</v>
      </c>
      <c r="BP119">
        <v>0</v>
      </c>
      <c r="BQ119">
        <v>1</v>
      </c>
      <c r="BR119">
        <v>0</v>
      </c>
      <c r="BS119">
        <v>0</v>
      </c>
      <c r="BT119">
        <v>0</v>
      </c>
      <c r="BU119">
        <v>6</v>
      </c>
      <c r="BV119">
        <v>0</v>
      </c>
      <c r="BW119">
        <v>0</v>
      </c>
      <c r="BX119">
        <v>3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1</v>
      </c>
      <c r="CN119">
        <v>0</v>
      </c>
      <c r="CO119">
        <v>1</v>
      </c>
      <c r="CP119">
        <v>1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1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1</v>
      </c>
      <c r="DL119">
        <v>0</v>
      </c>
      <c r="DM119">
        <v>0</v>
      </c>
      <c r="DN119">
        <v>1</v>
      </c>
      <c r="DO119">
        <v>0</v>
      </c>
      <c r="DP119">
        <v>0</v>
      </c>
      <c r="DQ119">
        <v>1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</row>
    <row r="120" spans="1:131" ht="12.75">
      <c r="A120" s="3" t="s">
        <v>74</v>
      </c>
      <c r="B120" s="2">
        <f>SUM(C120:EA120)</f>
        <v>5175</v>
      </c>
      <c r="C120" s="11">
        <v>53</v>
      </c>
      <c r="D120">
        <v>110</v>
      </c>
      <c r="E120">
        <v>32</v>
      </c>
      <c r="F120">
        <v>94</v>
      </c>
      <c r="G120">
        <v>1</v>
      </c>
      <c r="H120">
        <v>49</v>
      </c>
      <c r="I120">
        <v>68</v>
      </c>
      <c r="J120">
        <v>33</v>
      </c>
      <c r="K120">
        <v>22</v>
      </c>
      <c r="L120">
        <v>25</v>
      </c>
      <c r="M120">
        <v>23</v>
      </c>
      <c r="N120">
        <v>56</v>
      </c>
      <c r="O120">
        <v>86</v>
      </c>
      <c r="P120">
        <v>53</v>
      </c>
      <c r="Q120">
        <v>40</v>
      </c>
      <c r="R120">
        <v>24</v>
      </c>
      <c r="S120">
        <v>212</v>
      </c>
      <c r="T120">
        <v>85</v>
      </c>
      <c r="U120">
        <v>35</v>
      </c>
      <c r="V120">
        <v>48</v>
      </c>
      <c r="W120">
        <v>32</v>
      </c>
      <c r="X120">
        <v>0</v>
      </c>
      <c r="Y120">
        <v>69</v>
      </c>
      <c r="Z120">
        <v>73</v>
      </c>
      <c r="AA120">
        <v>121</v>
      </c>
      <c r="AB120">
        <v>72</v>
      </c>
      <c r="AC120">
        <v>8</v>
      </c>
      <c r="AD120">
        <v>96</v>
      </c>
      <c r="AE120">
        <v>80</v>
      </c>
      <c r="AF120">
        <v>71</v>
      </c>
      <c r="AG120">
        <v>164</v>
      </c>
      <c r="AH120">
        <v>102</v>
      </c>
      <c r="AI120">
        <v>64</v>
      </c>
      <c r="AJ120">
        <v>83</v>
      </c>
      <c r="AK120">
        <v>196</v>
      </c>
      <c r="AL120">
        <v>52</v>
      </c>
      <c r="AM120">
        <v>32</v>
      </c>
      <c r="AN120">
        <v>0</v>
      </c>
      <c r="AO120">
        <v>18</v>
      </c>
      <c r="AP120">
        <v>2</v>
      </c>
      <c r="AQ120">
        <v>4</v>
      </c>
      <c r="AR120">
        <v>3</v>
      </c>
      <c r="AS120">
        <v>88</v>
      </c>
      <c r="AT120">
        <v>38</v>
      </c>
      <c r="AU120">
        <v>76</v>
      </c>
      <c r="AV120">
        <v>19</v>
      </c>
      <c r="AW120">
        <v>42</v>
      </c>
      <c r="AX120">
        <v>29</v>
      </c>
      <c r="AY120">
        <v>45</v>
      </c>
      <c r="AZ120">
        <v>315</v>
      </c>
      <c r="BA120">
        <v>177</v>
      </c>
      <c r="BB120">
        <v>6</v>
      </c>
      <c r="BC120">
        <v>45</v>
      </c>
      <c r="BD120">
        <v>0</v>
      </c>
      <c r="BE120">
        <v>115</v>
      </c>
      <c r="BF120">
        <v>13</v>
      </c>
      <c r="BG120">
        <v>16</v>
      </c>
      <c r="BH120">
        <v>150</v>
      </c>
      <c r="BI120">
        <v>121</v>
      </c>
      <c r="BJ120">
        <v>117</v>
      </c>
      <c r="BK120">
        <v>206</v>
      </c>
      <c r="BL120">
        <v>63</v>
      </c>
      <c r="BM120">
        <v>234</v>
      </c>
      <c r="BN120">
        <v>94</v>
      </c>
      <c r="BO120">
        <v>163</v>
      </c>
      <c r="BP120">
        <v>57</v>
      </c>
      <c r="BQ120">
        <v>56</v>
      </c>
      <c r="BR120">
        <v>20</v>
      </c>
      <c r="BS120">
        <v>6</v>
      </c>
      <c r="BT120">
        <v>49</v>
      </c>
      <c r="BU120">
        <v>21</v>
      </c>
      <c r="BV120">
        <v>0</v>
      </c>
      <c r="BW120">
        <v>0</v>
      </c>
      <c r="BX120">
        <v>31</v>
      </c>
      <c r="BY120">
        <v>0</v>
      </c>
      <c r="BZ120">
        <v>0</v>
      </c>
      <c r="CA120">
        <v>3</v>
      </c>
      <c r="CB120">
        <v>0</v>
      </c>
      <c r="CC120">
        <v>0</v>
      </c>
      <c r="CD120">
        <v>4</v>
      </c>
      <c r="CE120">
        <v>1</v>
      </c>
      <c r="CF120">
        <v>0</v>
      </c>
      <c r="CG120">
        <v>0</v>
      </c>
      <c r="CH120">
        <v>16</v>
      </c>
      <c r="CI120">
        <v>0</v>
      </c>
      <c r="CJ120">
        <v>2</v>
      </c>
      <c r="CK120">
        <v>16</v>
      </c>
      <c r="CL120">
        <v>0</v>
      </c>
      <c r="CM120">
        <v>2</v>
      </c>
      <c r="CN120">
        <v>1</v>
      </c>
      <c r="CO120">
        <v>0</v>
      </c>
      <c r="CP120">
        <v>5</v>
      </c>
      <c r="CQ120">
        <v>9</v>
      </c>
      <c r="CR120">
        <v>1</v>
      </c>
      <c r="CS120">
        <v>0</v>
      </c>
      <c r="CT120">
        <v>0</v>
      </c>
      <c r="CU120">
        <v>42</v>
      </c>
      <c r="CV120">
        <v>10</v>
      </c>
      <c r="CW120">
        <v>4</v>
      </c>
      <c r="CX120">
        <v>34</v>
      </c>
      <c r="CY120">
        <v>3</v>
      </c>
      <c r="CZ120">
        <v>2</v>
      </c>
      <c r="DA120">
        <v>0</v>
      </c>
      <c r="DB120">
        <v>38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1</v>
      </c>
      <c r="DL120">
        <v>0</v>
      </c>
      <c r="DM120">
        <v>6</v>
      </c>
      <c r="DN120">
        <v>47</v>
      </c>
      <c r="DO120">
        <v>5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20</v>
      </c>
      <c r="DZ120">
        <v>0</v>
      </c>
      <c r="EA120">
        <v>0</v>
      </c>
    </row>
    <row r="121" spans="1:131" ht="12.75">
      <c r="A121" s="3" t="s">
        <v>76</v>
      </c>
      <c r="B121" s="3">
        <f>SUM(C121:IV121)</f>
        <v>1751</v>
      </c>
      <c r="C121" s="11">
        <v>1</v>
      </c>
      <c r="D121">
        <v>3</v>
      </c>
      <c r="E121">
        <v>9</v>
      </c>
      <c r="F121">
        <v>12</v>
      </c>
      <c r="G121">
        <v>17</v>
      </c>
      <c r="H121">
        <v>23</v>
      </c>
      <c r="I121">
        <v>28</v>
      </c>
      <c r="J121">
        <v>37</v>
      </c>
      <c r="K121">
        <v>24</v>
      </c>
      <c r="L121">
        <v>29</v>
      </c>
      <c r="M121">
        <v>30</v>
      </c>
      <c r="N121">
        <v>47</v>
      </c>
      <c r="O121">
        <v>8</v>
      </c>
      <c r="P121">
        <v>4</v>
      </c>
      <c r="Q121">
        <v>33</v>
      </c>
      <c r="R121">
        <v>20</v>
      </c>
      <c r="S121">
        <v>14</v>
      </c>
      <c r="T121">
        <v>12</v>
      </c>
      <c r="U121">
        <v>20</v>
      </c>
      <c r="V121">
        <v>24</v>
      </c>
      <c r="W121">
        <v>15</v>
      </c>
      <c r="X121">
        <v>0</v>
      </c>
      <c r="Y121">
        <v>17</v>
      </c>
      <c r="Z121">
        <v>25</v>
      </c>
      <c r="AA121">
        <v>15</v>
      </c>
      <c r="AB121">
        <v>23</v>
      </c>
      <c r="AC121">
        <v>2</v>
      </c>
      <c r="AD121">
        <v>28</v>
      </c>
      <c r="AE121">
        <v>15</v>
      </c>
      <c r="AF121">
        <v>26</v>
      </c>
      <c r="AG121">
        <v>60</v>
      </c>
      <c r="AH121">
        <v>24</v>
      </c>
      <c r="AI121">
        <v>14</v>
      </c>
      <c r="AJ121">
        <v>17</v>
      </c>
      <c r="AK121">
        <v>22</v>
      </c>
      <c r="AL121">
        <v>7</v>
      </c>
      <c r="AM121">
        <v>30</v>
      </c>
      <c r="AN121">
        <v>0</v>
      </c>
      <c r="AO121">
        <v>9</v>
      </c>
      <c r="AP121">
        <v>17</v>
      </c>
      <c r="AQ121">
        <v>41</v>
      </c>
      <c r="AR121">
        <v>4</v>
      </c>
      <c r="AS121">
        <v>8</v>
      </c>
      <c r="AT121">
        <v>10</v>
      </c>
      <c r="AU121">
        <v>30</v>
      </c>
      <c r="AV121">
        <v>25</v>
      </c>
      <c r="AW121">
        <v>31</v>
      </c>
      <c r="AX121">
        <v>16</v>
      </c>
      <c r="AY121">
        <v>25</v>
      </c>
      <c r="AZ121">
        <v>27</v>
      </c>
      <c r="BA121">
        <v>27</v>
      </c>
      <c r="BB121">
        <v>10</v>
      </c>
      <c r="BC121">
        <v>13</v>
      </c>
      <c r="BD121">
        <v>0</v>
      </c>
      <c r="BE121">
        <v>26</v>
      </c>
      <c r="BF121">
        <v>16</v>
      </c>
      <c r="BG121">
        <v>14</v>
      </c>
      <c r="BH121">
        <v>58</v>
      </c>
      <c r="BI121">
        <v>24</v>
      </c>
      <c r="BJ121">
        <v>14</v>
      </c>
      <c r="BK121">
        <v>23</v>
      </c>
      <c r="BL121">
        <v>16</v>
      </c>
      <c r="BM121">
        <v>7</v>
      </c>
      <c r="BN121">
        <v>15</v>
      </c>
      <c r="BO121">
        <v>13</v>
      </c>
      <c r="BP121">
        <v>14</v>
      </c>
      <c r="BQ121">
        <v>61</v>
      </c>
      <c r="BR121">
        <v>22</v>
      </c>
      <c r="BS121">
        <v>4</v>
      </c>
      <c r="BT121">
        <v>13</v>
      </c>
      <c r="BU121">
        <v>8</v>
      </c>
      <c r="BV121">
        <v>5</v>
      </c>
      <c r="BW121">
        <v>0</v>
      </c>
      <c r="BX121">
        <v>31</v>
      </c>
      <c r="BY121">
        <v>6</v>
      </c>
      <c r="BZ121">
        <v>2</v>
      </c>
      <c r="CA121">
        <v>4</v>
      </c>
      <c r="CB121">
        <v>1</v>
      </c>
      <c r="CC121">
        <v>1</v>
      </c>
      <c r="CD121">
        <v>8</v>
      </c>
      <c r="CE121">
        <v>5</v>
      </c>
      <c r="CF121">
        <v>0</v>
      </c>
      <c r="CG121">
        <v>3</v>
      </c>
      <c r="CH121">
        <v>15</v>
      </c>
      <c r="CI121">
        <v>4</v>
      </c>
      <c r="CJ121">
        <v>4</v>
      </c>
      <c r="CK121">
        <v>8</v>
      </c>
      <c r="CL121">
        <v>1</v>
      </c>
      <c r="CM121">
        <v>18</v>
      </c>
      <c r="CN121">
        <v>1</v>
      </c>
      <c r="CO121">
        <v>0</v>
      </c>
      <c r="CP121">
        <v>16</v>
      </c>
      <c r="CQ121">
        <v>8</v>
      </c>
      <c r="CR121">
        <v>5</v>
      </c>
      <c r="CS121">
        <v>3</v>
      </c>
      <c r="CT121">
        <v>0</v>
      </c>
      <c r="CU121">
        <v>14</v>
      </c>
      <c r="CV121">
        <v>11</v>
      </c>
      <c r="CW121">
        <v>5</v>
      </c>
      <c r="CX121">
        <v>16</v>
      </c>
      <c r="CY121">
        <v>29</v>
      </c>
      <c r="CZ121">
        <v>21</v>
      </c>
      <c r="DA121">
        <v>9</v>
      </c>
      <c r="DB121">
        <v>27</v>
      </c>
      <c r="DC121">
        <v>0</v>
      </c>
      <c r="DD121">
        <v>2</v>
      </c>
      <c r="DE121">
        <v>1</v>
      </c>
      <c r="DF121">
        <v>0</v>
      </c>
      <c r="DG121">
        <v>5</v>
      </c>
      <c r="DH121">
        <v>1</v>
      </c>
      <c r="DI121">
        <v>3</v>
      </c>
      <c r="DJ121">
        <v>1</v>
      </c>
      <c r="DK121">
        <v>16</v>
      </c>
      <c r="DL121">
        <v>3</v>
      </c>
      <c r="DM121">
        <v>4</v>
      </c>
      <c r="DN121">
        <v>13</v>
      </c>
      <c r="DO121">
        <v>12</v>
      </c>
      <c r="DP121">
        <v>1</v>
      </c>
      <c r="DQ121">
        <v>1</v>
      </c>
      <c r="DR121">
        <v>3</v>
      </c>
      <c r="DS121">
        <v>1</v>
      </c>
      <c r="DT121">
        <v>1</v>
      </c>
      <c r="DU121">
        <v>0</v>
      </c>
      <c r="DV121">
        <v>2</v>
      </c>
      <c r="DW121">
        <v>14</v>
      </c>
      <c r="DX121">
        <v>4</v>
      </c>
      <c r="DY121">
        <v>5</v>
      </c>
      <c r="DZ121">
        <v>0</v>
      </c>
      <c r="EA121">
        <v>1</v>
      </c>
    </row>
    <row r="122" spans="1:131" ht="12.75">
      <c r="A122" s="3" t="s">
        <v>94</v>
      </c>
      <c r="B122" s="3">
        <f>SUM(C122:IV122)</f>
        <v>7081</v>
      </c>
      <c r="C122" s="11">
        <v>118</v>
      </c>
      <c r="D122">
        <v>58</v>
      </c>
      <c r="E122">
        <v>125</v>
      </c>
      <c r="F122">
        <v>90</v>
      </c>
      <c r="G122">
        <v>10</v>
      </c>
      <c r="H122">
        <v>87</v>
      </c>
      <c r="I122">
        <v>154</v>
      </c>
      <c r="J122">
        <v>77</v>
      </c>
      <c r="K122">
        <v>79</v>
      </c>
      <c r="L122">
        <v>103</v>
      </c>
      <c r="M122">
        <v>31</v>
      </c>
      <c r="N122">
        <v>136</v>
      </c>
      <c r="O122">
        <v>88</v>
      </c>
      <c r="P122">
        <v>72</v>
      </c>
      <c r="Q122">
        <v>136</v>
      </c>
      <c r="R122">
        <v>82</v>
      </c>
      <c r="S122">
        <v>155</v>
      </c>
      <c r="T122">
        <v>184</v>
      </c>
      <c r="U122">
        <v>140</v>
      </c>
      <c r="V122">
        <v>122</v>
      </c>
      <c r="W122">
        <v>109</v>
      </c>
      <c r="X122">
        <v>0</v>
      </c>
      <c r="Y122">
        <v>155</v>
      </c>
      <c r="Z122">
        <v>103</v>
      </c>
      <c r="AA122">
        <v>159</v>
      </c>
      <c r="AB122">
        <v>82</v>
      </c>
      <c r="AC122">
        <v>14</v>
      </c>
      <c r="AD122">
        <v>119</v>
      </c>
      <c r="AE122">
        <v>82</v>
      </c>
      <c r="AF122">
        <v>135</v>
      </c>
      <c r="AG122">
        <v>215</v>
      </c>
      <c r="AH122">
        <v>73</v>
      </c>
      <c r="AI122">
        <v>104</v>
      </c>
      <c r="AJ122">
        <v>174</v>
      </c>
      <c r="AK122">
        <v>111</v>
      </c>
      <c r="AL122">
        <v>75</v>
      </c>
      <c r="AM122">
        <v>114</v>
      </c>
      <c r="AN122">
        <v>0</v>
      </c>
      <c r="AO122">
        <v>78</v>
      </c>
      <c r="AP122">
        <v>20</v>
      </c>
      <c r="AQ122">
        <v>33</v>
      </c>
      <c r="AR122">
        <v>4</v>
      </c>
      <c r="AS122">
        <v>141</v>
      </c>
      <c r="AT122">
        <v>51</v>
      </c>
      <c r="AU122">
        <v>102</v>
      </c>
      <c r="AV122">
        <v>36</v>
      </c>
      <c r="AW122">
        <v>57</v>
      </c>
      <c r="AX122">
        <v>86</v>
      </c>
      <c r="AY122">
        <v>68</v>
      </c>
      <c r="AZ122">
        <v>220</v>
      </c>
      <c r="BA122">
        <v>68</v>
      </c>
      <c r="BB122">
        <v>12</v>
      </c>
      <c r="BC122">
        <v>37</v>
      </c>
      <c r="BD122">
        <v>0</v>
      </c>
      <c r="BE122">
        <v>148</v>
      </c>
      <c r="BF122">
        <v>19</v>
      </c>
      <c r="BG122">
        <v>32</v>
      </c>
      <c r="BH122">
        <v>90</v>
      </c>
      <c r="BI122">
        <v>101</v>
      </c>
      <c r="BJ122">
        <v>72</v>
      </c>
      <c r="BK122">
        <v>116</v>
      </c>
      <c r="BL122">
        <v>34</v>
      </c>
      <c r="BM122">
        <v>178</v>
      </c>
      <c r="BN122">
        <v>103</v>
      </c>
      <c r="BO122">
        <v>61</v>
      </c>
      <c r="BP122">
        <v>26</v>
      </c>
      <c r="BQ122">
        <v>53</v>
      </c>
      <c r="BR122">
        <v>43</v>
      </c>
      <c r="BS122">
        <v>13</v>
      </c>
      <c r="BT122">
        <v>144</v>
      </c>
      <c r="BU122">
        <v>100</v>
      </c>
      <c r="BV122">
        <v>11</v>
      </c>
      <c r="BW122">
        <v>3</v>
      </c>
      <c r="BX122">
        <v>133</v>
      </c>
      <c r="BY122">
        <v>9</v>
      </c>
      <c r="BZ122">
        <v>3</v>
      </c>
      <c r="CA122">
        <v>2</v>
      </c>
      <c r="CB122">
        <v>3</v>
      </c>
      <c r="CC122">
        <v>2</v>
      </c>
      <c r="CD122">
        <v>20</v>
      </c>
      <c r="CE122">
        <v>16</v>
      </c>
      <c r="CF122">
        <v>0</v>
      </c>
      <c r="CG122">
        <v>1</v>
      </c>
      <c r="CH122">
        <v>39</v>
      </c>
      <c r="CI122">
        <v>9</v>
      </c>
      <c r="CJ122">
        <v>11</v>
      </c>
      <c r="CK122">
        <v>48</v>
      </c>
      <c r="CL122">
        <v>3</v>
      </c>
      <c r="CM122">
        <v>8</v>
      </c>
      <c r="CN122">
        <v>0</v>
      </c>
      <c r="CO122">
        <v>2</v>
      </c>
      <c r="CP122">
        <v>19</v>
      </c>
      <c r="CQ122">
        <v>17</v>
      </c>
      <c r="CR122">
        <v>7</v>
      </c>
      <c r="CS122">
        <v>2</v>
      </c>
      <c r="CT122">
        <v>1</v>
      </c>
      <c r="CU122">
        <v>41</v>
      </c>
      <c r="CV122">
        <v>28</v>
      </c>
      <c r="CW122">
        <v>24</v>
      </c>
      <c r="CX122">
        <v>106</v>
      </c>
      <c r="CY122">
        <v>23</v>
      </c>
      <c r="CZ122">
        <v>9</v>
      </c>
      <c r="DA122">
        <v>3</v>
      </c>
      <c r="DB122">
        <v>95</v>
      </c>
      <c r="DC122">
        <v>2</v>
      </c>
      <c r="DD122">
        <v>5</v>
      </c>
      <c r="DE122">
        <v>1</v>
      </c>
      <c r="DF122">
        <v>0</v>
      </c>
      <c r="DG122">
        <v>0</v>
      </c>
      <c r="DH122">
        <v>1</v>
      </c>
      <c r="DI122">
        <v>2</v>
      </c>
      <c r="DJ122">
        <v>1</v>
      </c>
      <c r="DK122">
        <v>2</v>
      </c>
      <c r="DL122">
        <v>1</v>
      </c>
      <c r="DM122">
        <v>1</v>
      </c>
      <c r="DN122">
        <v>52</v>
      </c>
      <c r="DO122">
        <v>27</v>
      </c>
      <c r="DP122">
        <v>0</v>
      </c>
      <c r="DQ122">
        <v>0</v>
      </c>
      <c r="DR122">
        <v>1</v>
      </c>
      <c r="DS122">
        <v>1</v>
      </c>
      <c r="DT122">
        <v>0</v>
      </c>
      <c r="DU122">
        <v>0</v>
      </c>
      <c r="DV122">
        <v>2</v>
      </c>
      <c r="DW122">
        <v>9</v>
      </c>
      <c r="DX122">
        <v>5</v>
      </c>
      <c r="DY122">
        <v>46</v>
      </c>
      <c r="DZ122">
        <v>7</v>
      </c>
      <c r="EA122">
        <v>0</v>
      </c>
    </row>
    <row r="123" spans="1:131" ht="12.75">
      <c r="A123" s="3" t="s">
        <v>95</v>
      </c>
      <c r="B123" s="3">
        <f>SUM(C123:IV123)</f>
        <v>602</v>
      </c>
      <c r="C123" s="11">
        <v>9</v>
      </c>
      <c r="D123">
        <v>30</v>
      </c>
      <c r="E123">
        <v>9</v>
      </c>
      <c r="F123">
        <v>26</v>
      </c>
      <c r="G123">
        <v>10</v>
      </c>
      <c r="H123">
        <v>26</v>
      </c>
      <c r="I123">
        <v>27</v>
      </c>
      <c r="J123">
        <v>6</v>
      </c>
      <c r="K123">
        <v>5</v>
      </c>
      <c r="L123">
        <v>10</v>
      </c>
      <c r="M123">
        <v>9</v>
      </c>
      <c r="N123">
        <v>2</v>
      </c>
      <c r="O123">
        <v>14</v>
      </c>
      <c r="P123">
        <v>17</v>
      </c>
      <c r="Q123">
        <v>15</v>
      </c>
      <c r="R123">
        <v>21</v>
      </c>
      <c r="S123">
        <v>42</v>
      </c>
      <c r="T123">
        <v>25</v>
      </c>
      <c r="U123">
        <v>11</v>
      </c>
      <c r="V123">
        <v>20</v>
      </c>
      <c r="W123">
        <v>24</v>
      </c>
      <c r="X123">
        <v>0</v>
      </c>
      <c r="Y123">
        <v>15</v>
      </c>
      <c r="Z123">
        <v>7</v>
      </c>
      <c r="AA123">
        <v>10</v>
      </c>
      <c r="AB123">
        <v>10</v>
      </c>
      <c r="AC123">
        <v>0</v>
      </c>
      <c r="AD123">
        <v>6</v>
      </c>
      <c r="AE123">
        <v>6</v>
      </c>
      <c r="AF123">
        <v>4</v>
      </c>
      <c r="AG123">
        <v>9</v>
      </c>
      <c r="AH123">
        <v>4</v>
      </c>
      <c r="AI123">
        <v>6</v>
      </c>
      <c r="AJ123">
        <v>14</v>
      </c>
      <c r="AK123">
        <v>11</v>
      </c>
      <c r="AL123">
        <v>6</v>
      </c>
      <c r="AM123">
        <v>11</v>
      </c>
      <c r="AN123">
        <v>0</v>
      </c>
      <c r="AO123">
        <v>14</v>
      </c>
      <c r="AP123">
        <v>0</v>
      </c>
      <c r="AQ123">
        <v>1</v>
      </c>
      <c r="AR123">
        <v>0</v>
      </c>
      <c r="AS123">
        <v>2</v>
      </c>
      <c r="AT123">
        <v>2</v>
      </c>
      <c r="AU123">
        <v>3</v>
      </c>
      <c r="AV123">
        <v>3</v>
      </c>
      <c r="AW123">
        <v>0</v>
      </c>
      <c r="AX123">
        <v>3</v>
      </c>
      <c r="AY123">
        <v>3</v>
      </c>
      <c r="AZ123">
        <v>2</v>
      </c>
      <c r="BA123">
        <v>1</v>
      </c>
      <c r="BB123">
        <v>1</v>
      </c>
      <c r="BC123">
        <v>1</v>
      </c>
      <c r="BD123">
        <v>0</v>
      </c>
      <c r="BE123">
        <v>3</v>
      </c>
      <c r="BF123">
        <v>0</v>
      </c>
      <c r="BG123">
        <v>0</v>
      </c>
      <c r="BH123">
        <v>0</v>
      </c>
      <c r="BI123">
        <v>7</v>
      </c>
      <c r="BJ123">
        <v>0</v>
      </c>
      <c r="BK123">
        <v>4</v>
      </c>
      <c r="BL123">
        <v>1</v>
      </c>
      <c r="BM123">
        <v>5</v>
      </c>
      <c r="BN123">
        <v>7</v>
      </c>
      <c r="BO123">
        <v>7</v>
      </c>
      <c r="BP123">
        <v>5</v>
      </c>
      <c r="BQ123">
        <v>0</v>
      </c>
      <c r="BR123">
        <v>0</v>
      </c>
      <c r="BS123">
        <v>0</v>
      </c>
      <c r="BT123">
        <v>6</v>
      </c>
      <c r="BU123">
        <v>3</v>
      </c>
      <c r="BV123">
        <v>2</v>
      </c>
      <c r="BW123">
        <v>0</v>
      </c>
      <c r="BX123">
        <v>15</v>
      </c>
      <c r="BY123">
        <v>1</v>
      </c>
      <c r="BZ123">
        <v>1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1</v>
      </c>
      <c r="CH123">
        <v>5</v>
      </c>
      <c r="CI123">
        <v>2</v>
      </c>
      <c r="CJ123">
        <v>0</v>
      </c>
      <c r="CK123">
        <v>3</v>
      </c>
      <c r="CL123">
        <v>0</v>
      </c>
      <c r="CM123">
        <v>1</v>
      </c>
      <c r="CN123">
        <v>0</v>
      </c>
      <c r="CO123">
        <v>0</v>
      </c>
      <c r="CP123">
        <v>1</v>
      </c>
      <c r="CQ123">
        <v>1</v>
      </c>
      <c r="CR123">
        <v>0</v>
      </c>
      <c r="CS123">
        <v>0</v>
      </c>
      <c r="CT123">
        <v>0</v>
      </c>
      <c r="CU123">
        <v>1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1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1</v>
      </c>
      <c r="DO123">
        <v>2</v>
      </c>
      <c r="DP123">
        <v>1</v>
      </c>
      <c r="DQ123">
        <v>0</v>
      </c>
      <c r="DR123">
        <v>0</v>
      </c>
      <c r="DS123">
        <v>0</v>
      </c>
      <c r="DT123">
        <v>1</v>
      </c>
      <c r="DU123">
        <v>0</v>
      </c>
      <c r="DV123">
        <v>0</v>
      </c>
      <c r="DW123">
        <v>0</v>
      </c>
      <c r="DX123">
        <v>1</v>
      </c>
      <c r="DY123">
        <v>0</v>
      </c>
      <c r="DZ123">
        <v>0</v>
      </c>
      <c r="EA123">
        <v>0</v>
      </c>
    </row>
    <row r="124" spans="1:131" ht="12.75">
      <c r="A124" s="3" t="s">
        <v>79</v>
      </c>
      <c r="B124" s="3">
        <f>SUM(C124:IV124)</f>
        <v>19053</v>
      </c>
      <c r="C124" s="11">
        <v>405</v>
      </c>
      <c r="D124">
        <v>389</v>
      </c>
      <c r="E124">
        <v>462</v>
      </c>
      <c r="F124">
        <v>297</v>
      </c>
      <c r="G124">
        <v>61</v>
      </c>
      <c r="H124">
        <v>284</v>
      </c>
      <c r="I124">
        <v>409</v>
      </c>
      <c r="J124">
        <v>287</v>
      </c>
      <c r="K124">
        <v>189</v>
      </c>
      <c r="L124">
        <v>406</v>
      </c>
      <c r="M124">
        <v>132</v>
      </c>
      <c r="N124">
        <v>317</v>
      </c>
      <c r="O124">
        <v>417</v>
      </c>
      <c r="P124">
        <v>399</v>
      </c>
      <c r="Q124">
        <v>499</v>
      </c>
      <c r="R124">
        <v>222</v>
      </c>
      <c r="S124">
        <v>550</v>
      </c>
      <c r="T124">
        <v>430</v>
      </c>
      <c r="U124">
        <v>568</v>
      </c>
      <c r="V124">
        <v>293</v>
      </c>
      <c r="W124">
        <v>331</v>
      </c>
      <c r="X124">
        <v>1</v>
      </c>
      <c r="Y124">
        <v>389</v>
      </c>
      <c r="Z124">
        <v>258</v>
      </c>
      <c r="AA124">
        <v>500</v>
      </c>
      <c r="AB124">
        <v>377</v>
      </c>
      <c r="AC124">
        <v>20</v>
      </c>
      <c r="AD124">
        <v>249</v>
      </c>
      <c r="AE124">
        <v>312</v>
      </c>
      <c r="AF124">
        <v>421</v>
      </c>
      <c r="AG124">
        <v>568</v>
      </c>
      <c r="AH124">
        <v>243</v>
      </c>
      <c r="AI124">
        <v>276</v>
      </c>
      <c r="AJ124">
        <v>338</v>
      </c>
      <c r="AK124">
        <v>472</v>
      </c>
      <c r="AL124">
        <v>184</v>
      </c>
      <c r="AM124">
        <v>230</v>
      </c>
      <c r="AN124">
        <v>0</v>
      </c>
      <c r="AO124">
        <v>192</v>
      </c>
      <c r="AP124">
        <v>17</v>
      </c>
      <c r="AQ124">
        <v>47</v>
      </c>
      <c r="AR124">
        <v>10</v>
      </c>
      <c r="AS124">
        <v>412</v>
      </c>
      <c r="AT124">
        <v>114</v>
      </c>
      <c r="AU124">
        <v>175</v>
      </c>
      <c r="AV124">
        <v>88</v>
      </c>
      <c r="AW124">
        <v>76</v>
      </c>
      <c r="AX124">
        <v>255</v>
      </c>
      <c r="AY124">
        <v>141</v>
      </c>
      <c r="AZ124">
        <v>712</v>
      </c>
      <c r="BA124">
        <v>139</v>
      </c>
      <c r="BB124">
        <v>17</v>
      </c>
      <c r="BC124">
        <v>68</v>
      </c>
      <c r="BD124">
        <v>0</v>
      </c>
      <c r="BE124">
        <v>384</v>
      </c>
      <c r="BF124">
        <v>38</v>
      </c>
      <c r="BG124">
        <v>48</v>
      </c>
      <c r="BH124">
        <v>119</v>
      </c>
      <c r="BI124">
        <v>313</v>
      </c>
      <c r="BJ124">
        <v>131</v>
      </c>
      <c r="BK124">
        <v>358</v>
      </c>
      <c r="BL124">
        <v>49</v>
      </c>
      <c r="BM124">
        <v>507</v>
      </c>
      <c r="BN124">
        <v>222</v>
      </c>
      <c r="BO124">
        <v>150</v>
      </c>
      <c r="BP124">
        <v>60</v>
      </c>
      <c r="BQ124">
        <v>72</v>
      </c>
      <c r="BR124">
        <v>20</v>
      </c>
      <c r="BS124">
        <v>40</v>
      </c>
      <c r="BT124">
        <v>129</v>
      </c>
      <c r="BU124">
        <v>88</v>
      </c>
      <c r="BV124">
        <v>11</v>
      </c>
      <c r="BW124">
        <v>1</v>
      </c>
      <c r="BX124">
        <v>244</v>
      </c>
      <c r="BY124">
        <v>10</v>
      </c>
      <c r="BZ124">
        <v>8</v>
      </c>
      <c r="CA124">
        <v>7</v>
      </c>
      <c r="CB124">
        <v>3</v>
      </c>
      <c r="CC124">
        <v>1</v>
      </c>
      <c r="CD124">
        <v>30</v>
      </c>
      <c r="CE124">
        <v>3</v>
      </c>
      <c r="CF124">
        <v>0</v>
      </c>
      <c r="CG124">
        <v>0</v>
      </c>
      <c r="CH124">
        <v>105</v>
      </c>
      <c r="CI124">
        <v>13</v>
      </c>
      <c r="CJ124">
        <v>6</v>
      </c>
      <c r="CK124">
        <v>73</v>
      </c>
      <c r="CL124">
        <v>4</v>
      </c>
      <c r="CM124">
        <v>34</v>
      </c>
      <c r="CN124">
        <v>1</v>
      </c>
      <c r="CO124">
        <v>2</v>
      </c>
      <c r="CP124">
        <v>29</v>
      </c>
      <c r="CQ124">
        <v>17</v>
      </c>
      <c r="CR124">
        <v>4</v>
      </c>
      <c r="CS124">
        <v>5</v>
      </c>
      <c r="CT124">
        <v>4</v>
      </c>
      <c r="CU124">
        <v>114</v>
      </c>
      <c r="CV124">
        <v>22</v>
      </c>
      <c r="CW124">
        <v>21</v>
      </c>
      <c r="CX124">
        <v>159</v>
      </c>
      <c r="CY124">
        <v>51</v>
      </c>
      <c r="CZ124">
        <v>33</v>
      </c>
      <c r="DA124">
        <v>6</v>
      </c>
      <c r="DB124">
        <v>330</v>
      </c>
      <c r="DC124">
        <v>1</v>
      </c>
      <c r="DD124">
        <v>4</v>
      </c>
      <c r="DE124">
        <v>5</v>
      </c>
      <c r="DF124">
        <v>0</v>
      </c>
      <c r="DG124">
        <v>3</v>
      </c>
      <c r="DH124">
        <v>1</v>
      </c>
      <c r="DI124">
        <v>2</v>
      </c>
      <c r="DJ124">
        <v>2</v>
      </c>
      <c r="DK124">
        <v>22</v>
      </c>
      <c r="DL124">
        <v>1</v>
      </c>
      <c r="DM124">
        <v>5</v>
      </c>
      <c r="DN124">
        <v>100</v>
      </c>
      <c r="DO124">
        <v>79</v>
      </c>
      <c r="DP124">
        <v>1</v>
      </c>
      <c r="DQ124">
        <v>2</v>
      </c>
      <c r="DR124">
        <v>4</v>
      </c>
      <c r="DS124">
        <v>1</v>
      </c>
      <c r="DT124">
        <v>0</v>
      </c>
      <c r="DU124">
        <v>0</v>
      </c>
      <c r="DV124">
        <v>3</v>
      </c>
      <c r="DW124">
        <v>1</v>
      </c>
      <c r="DX124">
        <v>8</v>
      </c>
      <c r="DY124">
        <v>68</v>
      </c>
      <c r="DZ124">
        <v>11</v>
      </c>
      <c r="EA124">
        <v>2</v>
      </c>
    </row>
    <row r="125" spans="1:3" ht="12.75">
      <c r="A125" s="3" t="s">
        <v>80</v>
      </c>
      <c r="B125" s="3">
        <f>SUM(C125:IV125)</f>
        <v>0</v>
      </c>
      <c r="C125" s="11"/>
    </row>
    <row r="126" spans="1:131" ht="12.75">
      <c r="A126" s="4" t="s">
        <v>81</v>
      </c>
      <c r="B126" s="3">
        <f>SUM(C126:IV126)</f>
        <v>31056</v>
      </c>
      <c r="C126" s="11">
        <v>42</v>
      </c>
      <c r="D126">
        <v>108</v>
      </c>
      <c r="E126">
        <v>82</v>
      </c>
      <c r="F126">
        <v>396</v>
      </c>
      <c r="G126">
        <v>186</v>
      </c>
      <c r="H126">
        <v>183</v>
      </c>
      <c r="I126">
        <v>276</v>
      </c>
      <c r="J126">
        <v>42</v>
      </c>
      <c r="K126">
        <v>34</v>
      </c>
      <c r="L126">
        <v>180</v>
      </c>
      <c r="M126">
        <v>90</v>
      </c>
      <c r="N126">
        <v>738</v>
      </c>
      <c r="O126">
        <v>396</v>
      </c>
      <c r="P126">
        <v>354</v>
      </c>
      <c r="Q126">
        <v>741</v>
      </c>
      <c r="R126">
        <v>331</v>
      </c>
      <c r="S126">
        <v>1753</v>
      </c>
      <c r="T126">
        <v>1387</v>
      </c>
      <c r="U126">
        <v>1136</v>
      </c>
      <c r="V126">
        <v>766</v>
      </c>
      <c r="W126">
        <v>875</v>
      </c>
      <c r="X126">
        <v>0</v>
      </c>
      <c r="Y126">
        <v>1786</v>
      </c>
      <c r="Z126">
        <v>579</v>
      </c>
      <c r="AA126">
        <v>646</v>
      </c>
      <c r="AB126">
        <v>904</v>
      </c>
      <c r="AC126">
        <v>75</v>
      </c>
      <c r="AD126">
        <v>461</v>
      </c>
      <c r="AE126">
        <v>589</v>
      </c>
      <c r="AF126">
        <v>780</v>
      </c>
      <c r="AG126">
        <v>863</v>
      </c>
      <c r="AH126">
        <v>227</v>
      </c>
      <c r="AI126">
        <v>790</v>
      </c>
      <c r="AJ126">
        <v>1537</v>
      </c>
      <c r="AK126">
        <v>1227</v>
      </c>
      <c r="AL126">
        <v>616</v>
      </c>
      <c r="AM126">
        <v>575</v>
      </c>
      <c r="AN126">
        <v>0</v>
      </c>
      <c r="AO126">
        <v>782</v>
      </c>
      <c r="AP126">
        <v>117</v>
      </c>
      <c r="AQ126">
        <v>104</v>
      </c>
      <c r="AR126">
        <v>10</v>
      </c>
      <c r="AS126">
        <v>712</v>
      </c>
      <c r="AT126">
        <v>179</v>
      </c>
      <c r="AU126">
        <v>374</v>
      </c>
      <c r="AV126">
        <v>68</v>
      </c>
      <c r="AW126">
        <v>213</v>
      </c>
      <c r="AX126">
        <v>390</v>
      </c>
      <c r="AY126">
        <v>366</v>
      </c>
      <c r="AZ126">
        <v>1589</v>
      </c>
      <c r="BA126">
        <v>367</v>
      </c>
      <c r="BB126">
        <v>57</v>
      </c>
      <c r="BC126">
        <v>222</v>
      </c>
      <c r="BD126">
        <v>0</v>
      </c>
      <c r="BE126">
        <v>617</v>
      </c>
      <c r="BF126">
        <v>74</v>
      </c>
      <c r="BG126">
        <v>74</v>
      </c>
      <c r="BH126">
        <v>247</v>
      </c>
      <c r="BI126">
        <v>278</v>
      </c>
      <c r="BJ126">
        <v>205</v>
      </c>
      <c r="BK126">
        <v>284</v>
      </c>
      <c r="BL126">
        <v>101</v>
      </c>
      <c r="BM126">
        <v>152</v>
      </c>
      <c r="BN126">
        <v>168</v>
      </c>
      <c r="BO126">
        <v>241</v>
      </c>
      <c r="BP126">
        <v>114</v>
      </c>
      <c r="BQ126">
        <v>100</v>
      </c>
      <c r="BR126">
        <v>57</v>
      </c>
      <c r="BS126">
        <v>2</v>
      </c>
      <c r="BT126">
        <v>60</v>
      </c>
      <c r="BU126">
        <v>94</v>
      </c>
      <c r="BV126">
        <v>4</v>
      </c>
      <c r="BW126">
        <v>0</v>
      </c>
      <c r="BX126">
        <v>133</v>
      </c>
      <c r="BY126">
        <v>31</v>
      </c>
      <c r="BZ126">
        <v>14</v>
      </c>
      <c r="CA126">
        <v>3</v>
      </c>
      <c r="CB126">
        <v>1</v>
      </c>
      <c r="CC126">
        <v>1</v>
      </c>
      <c r="CD126">
        <v>7</v>
      </c>
      <c r="CE126">
        <v>5</v>
      </c>
      <c r="CF126">
        <v>0</v>
      </c>
      <c r="CG126">
        <v>1</v>
      </c>
      <c r="CH126">
        <v>38</v>
      </c>
      <c r="CI126">
        <v>13</v>
      </c>
      <c r="CJ126">
        <v>6</v>
      </c>
      <c r="CK126">
        <v>45</v>
      </c>
      <c r="CL126">
        <v>20</v>
      </c>
      <c r="CM126">
        <v>26</v>
      </c>
      <c r="CN126">
        <v>1</v>
      </c>
      <c r="CO126">
        <v>3</v>
      </c>
      <c r="CP126">
        <v>46</v>
      </c>
      <c r="CQ126">
        <v>37</v>
      </c>
      <c r="CR126">
        <v>24</v>
      </c>
      <c r="CS126">
        <v>23</v>
      </c>
      <c r="CT126">
        <v>8</v>
      </c>
      <c r="CU126">
        <v>70</v>
      </c>
      <c r="CV126">
        <v>29</v>
      </c>
      <c r="CW126">
        <v>32</v>
      </c>
      <c r="CX126">
        <v>42</v>
      </c>
      <c r="CY126">
        <v>20</v>
      </c>
      <c r="CZ126">
        <v>29</v>
      </c>
      <c r="DA126">
        <v>3</v>
      </c>
      <c r="DB126">
        <v>45</v>
      </c>
      <c r="DC126">
        <v>0</v>
      </c>
      <c r="DD126">
        <v>5</v>
      </c>
      <c r="DE126">
        <v>0</v>
      </c>
      <c r="DF126">
        <v>1</v>
      </c>
      <c r="DG126">
        <v>0</v>
      </c>
      <c r="DH126">
        <v>0</v>
      </c>
      <c r="DI126">
        <v>3</v>
      </c>
      <c r="DJ126">
        <v>0</v>
      </c>
      <c r="DK126">
        <v>9</v>
      </c>
      <c r="DL126">
        <v>0</v>
      </c>
      <c r="DM126">
        <v>2</v>
      </c>
      <c r="DN126">
        <v>26</v>
      </c>
      <c r="DO126">
        <v>25</v>
      </c>
      <c r="DP126">
        <v>0</v>
      </c>
      <c r="DQ126">
        <v>1</v>
      </c>
      <c r="DR126">
        <v>4</v>
      </c>
      <c r="DS126">
        <v>1</v>
      </c>
      <c r="DT126">
        <v>0</v>
      </c>
      <c r="DU126">
        <v>4</v>
      </c>
      <c r="DV126">
        <v>3</v>
      </c>
      <c r="DW126">
        <v>14</v>
      </c>
      <c r="DX126">
        <v>17</v>
      </c>
      <c r="DY126">
        <v>10</v>
      </c>
      <c r="DZ126">
        <v>0</v>
      </c>
      <c r="EA126">
        <v>2</v>
      </c>
    </row>
    <row r="127" spans="1:131" ht="12.75">
      <c r="A127" s="4" t="s">
        <v>82</v>
      </c>
      <c r="B127" s="3">
        <f>SUM(C127:IV127)</f>
        <v>3376</v>
      </c>
      <c r="C127" s="11">
        <v>5</v>
      </c>
      <c r="D127">
        <v>1</v>
      </c>
      <c r="E127">
        <v>13</v>
      </c>
      <c r="F127">
        <v>44</v>
      </c>
      <c r="G127">
        <v>7</v>
      </c>
      <c r="H127">
        <v>13</v>
      </c>
      <c r="I127">
        <v>24</v>
      </c>
      <c r="J127">
        <v>5</v>
      </c>
      <c r="K127">
        <v>4</v>
      </c>
      <c r="L127">
        <v>13</v>
      </c>
      <c r="M127">
        <v>15</v>
      </c>
      <c r="N127">
        <v>56</v>
      </c>
      <c r="O127">
        <v>67</v>
      </c>
      <c r="P127">
        <v>32</v>
      </c>
      <c r="Q127">
        <v>44</v>
      </c>
      <c r="R127">
        <v>20</v>
      </c>
      <c r="S127">
        <v>161</v>
      </c>
      <c r="T127">
        <v>53</v>
      </c>
      <c r="U127">
        <v>71</v>
      </c>
      <c r="V127">
        <v>48</v>
      </c>
      <c r="W127">
        <v>106</v>
      </c>
      <c r="X127">
        <v>0</v>
      </c>
      <c r="Y127">
        <v>80</v>
      </c>
      <c r="Z127">
        <v>87</v>
      </c>
      <c r="AA127">
        <v>48</v>
      </c>
      <c r="AB127">
        <v>83</v>
      </c>
      <c r="AC127">
        <v>9</v>
      </c>
      <c r="AD127">
        <v>56</v>
      </c>
      <c r="AE127">
        <v>80</v>
      </c>
      <c r="AF127">
        <v>157</v>
      </c>
      <c r="AG127">
        <v>248</v>
      </c>
      <c r="AH127">
        <v>85</v>
      </c>
      <c r="AI127">
        <v>27</v>
      </c>
      <c r="AJ127">
        <v>91</v>
      </c>
      <c r="AK127">
        <v>97</v>
      </c>
      <c r="AL127">
        <v>55</v>
      </c>
      <c r="AM127">
        <v>43</v>
      </c>
      <c r="AN127">
        <v>0</v>
      </c>
      <c r="AO127">
        <v>56</v>
      </c>
      <c r="AP127">
        <v>13</v>
      </c>
      <c r="AQ127">
        <v>19</v>
      </c>
      <c r="AR127">
        <v>2</v>
      </c>
      <c r="AS127">
        <v>55</v>
      </c>
      <c r="AT127">
        <v>35</v>
      </c>
      <c r="AU127">
        <v>44</v>
      </c>
      <c r="AV127">
        <v>28</v>
      </c>
      <c r="AW127">
        <v>49</v>
      </c>
      <c r="AX127">
        <v>76</v>
      </c>
      <c r="AY127">
        <v>60</v>
      </c>
      <c r="AZ127">
        <v>96</v>
      </c>
      <c r="BA127">
        <v>58</v>
      </c>
      <c r="BB127">
        <v>24</v>
      </c>
      <c r="BC127">
        <v>44</v>
      </c>
      <c r="BD127">
        <v>0</v>
      </c>
      <c r="BE127">
        <v>51</v>
      </c>
      <c r="BF127">
        <v>14</v>
      </c>
      <c r="BG127">
        <v>38</v>
      </c>
      <c r="BH127">
        <v>38</v>
      </c>
      <c r="BI127">
        <v>61</v>
      </c>
      <c r="BJ127">
        <v>27</v>
      </c>
      <c r="BK127">
        <v>72</v>
      </c>
      <c r="BL127">
        <v>33</v>
      </c>
      <c r="BM127">
        <v>18</v>
      </c>
      <c r="BN127">
        <v>30</v>
      </c>
      <c r="BO127">
        <v>39</v>
      </c>
      <c r="BP127">
        <v>17</v>
      </c>
      <c r="BQ127">
        <v>25</v>
      </c>
      <c r="BR127">
        <v>9</v>
      </c>
      <c r="BS127">
        <v>0</v>
      </c>
      <c r="BT127">
        <v>10</v>
      </c>
      <c r="BU127">
        <v>17</v>
      </c>
      <c r="BV127">
        <v>0</v>
      </c>
      <c r="BW127">
        <v>0</v>
      </c>
      <c r="BX127">
        <v>17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1</v>
      </c>
      <c r="CH127">
        <v>2</v>
      </c>
      <c r="CI127">
        <v>1</v>
      </c>
      <c r="CJ127">
        <v>1</v>
      </c>
      <c r="CK127">
        <v>3</v>
      </c>
      <c r="CL127">
        <v>1</v>
      </c>
      <c r="CM127">
        <v>2</v>
      </c>
      <c r="CN127">
        <v>0</v>
      </c>
      <c r="CO127">
        <v>0</v>
      </c>
      <c r="CP127">
        <v>10</v>
      </c>
      <c r="CQ127">
        <v>5</v>
      </c>
      <c r="CR127">
        <v>1</v>
      </c>
      <c r="CS127">
        <v>0</v>
      </c>
      <c r="CT127">
        <v>0</v>
      </c>
      <c r="CU127">
        <v>16</v>
      </c>
      <c r="CV127">
        <v>8</v>
      </c>
      <c r="CW127">
        <v>5</v>
      </c>
      <c r="CX127">
        <v>15</v>
      </c>
      <c r="CY127">
        <v>1</v>
      </c>
      <c r="CZ127">
        <v>6</v>
      </c>
      <c r="DA127">
        <v>2</v>
      </c>
      <c r="DB127">
        <v>30</v>
      </c>
      <c r="DC127">
        <v>1</v>
      </c>
      <c r="DD127">
        <v>0</v>
      </c>
      <c r="DE127">
        <v>1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1</v>
      </c>
      <c r="DN127">
        <v>27</v>
      </c>
      <c r="DO127">
        <v>2</v>
      </c>
      <c r="DP127">
        <v>0</v>
      </c>
      <c r="DQ127">
        <v>0</v>
      </c>
      <c r="DR127">
        <v>0</v>
      </c>
      <c r="DS127">
        <v>0</v>
      </c>
      <c r="DT127">
        <v>1</v>
      </c>
      <c r="DU127">
        <v>0</v>
      </c>
      <c r="DV127">
        <v>0</v>
      </c>
      <c r="DW127">
        <v>1</v>
      </c>
      <c r="DX127">
        <v>7</v>
      </c>
      <c r="DY127">
        <v>2</v>
      </c>
      <c r="DZ127">
        <v>0</v>
      </c>
      <c r="EA127">
        <v>0</v>
      </c>
    </row>
    <row r="128" spans="1:3" ht="12.75">
      <c r="A128" s="4" t="s">
        <v>96</v>
      </c>
      <c r="B128" s="3">
        <f>SUM(C128:IV128)</f>
        <v>0</v>
      </c>
      <c r="C128" s="11"/>
    </row>
    <row r="129" spans="1:131" ht="12.75">
      <c r="A129" s="3" t="s">
        <v>97</v>
      </c>
      <c r="B129" s="3">
        <f>SUM(C129:IV129)</f>
        <v>177</v>
      </c>
      <c r="C129" s="11">
        <v>0</v>
      </c>
      <c r="D129">
        <v>0</v>
      </c>
      <c r="E129">
        <v>2</v>
      </c>
      <c r="F129">
        <v>1</v>
      </c>
      <c r="G129">
        <v>0</v>
      </c>
      <c r="H129">
        <v>2</v>
      </c>
      <c r="I129">
        <v>2</v>
      </c>
      <c r="J129">
        <v>2</v>
      </c>
      <c r="K129">
        <v>1</v>
      </c>
      <c r="L129">
        <v>1</v>
      </c>
      <c r="M129">
        <v>0</v>
      </c>
      <c r="N129">
        <v>2</v>
      </c>
      <c r="O129">
        <v>0</v>
      </c>
      <c r="P129">
        <v>0</v>
      </c>
      <c r="Q129">
        <v>2</v>
      </c>
      <c r="R129">
        <v>1</v>
      </c>
      <c r="S129">
        <v>7</v>
      </c>
      <c r="T129">
        <v>2</v>
      </c>
      <c r="U129">
        <v>1</v>
      </c>
      <c r="V129">
        <v>1</v>
      </c>
      <c r="W129">
        <v>5</v>
      </c>
      <c r="X129">
        <v>0</v>
      </c>
      <c r="Y129">
        <v>4</v>
      </c>
      <c r="Z129">
        <v>6</v>
      </c>
      <c r="AA129">
        <v>4</v>
      </c>
      <c r="AB129">
        <v>2</v>
      </c>
      <c r="AC129">
        <v>1</v>
      </c>
      <c r="AD129">
        <v>2</v>
      </c>
      <c r="AE129">
        <v>1</v>
      </c>
      <c r="AF129">
        <v>6</v>
      </c>
      <c r="AG129">
        <v>8</v>
      </c>
      <c r="AH129">
        <v>5</v>
      </c>
      <c r="AI129">
        <v>4</v>
      </c>
      <c r="AJ129">
        <v>5</v>
      </c>
      <c r="AK129">
        <v>2</v>
      </c>
      <c r="AL129">
        <v>3</v>
      </c>
      <c r="AM129">
        <v>1</v>
      </c>
      <c r="AN129">
        <v>0</v>
      </c>
      <c r="AO129">
        <v>2</v>
      </c>
      <c r="AP129">
        <v>1</v>
      </c>
      <c r="AQ129">
        <v>2</v>
      </c>
      <c r="AR129">
        <v>0</v>
      </c>
      <c r="AS129">
        <v>2</v>
      </c>
      <c r="AT129">
        <v>1</v>
      </c>
      <c r="AU129">
        <v>5</v>
      </c>
      <c r="AV129">
        <v>0</v>
      </c>
      <c r="AW129">
        <v>1</v>
      </c>
      <c r="AX129">
        <v>3</v>
      </c>
      <c r="AY129">
        <v>1</v>
      </c>
      <c r="AZ129">
        <v>7</v>
      </c>
      <c r="BA129">
        <v>5</v>
      </c>
      <c r="BB129">
        <v>0</v>
      </c>
      <c r="BC129">
        <v>1</v>
      </c>
      <c r="BD129">
        <v>0</v>
      </c>
      <c r="BE129">
        <v>5</v>
      </c>
      <c r="BF129">
        <v>0</v>
      </c>
      <c r="BG129">
        <v>2</v>
      </c>
      <c r="BH129">
        <v>5</v>
      </c>
      <c r="BI129">
        <v>1</v>
      </c>
      <c r="BJ129">
        <v>2</v>
      </c>
      <c r="BK129">
        <v>5</v>
      </c>
      <c r="BL129">
        <v>0</v>
      </c>
      <c r="BM129">
        <v>1</v>
      </c>
      <c r="BN129">
        <v>1</v>
      </c>
      <c r="BO129">
        <v>5</v>
      </c>
      <c r="BP129">
        <v>2</v>
      </c>
      <c r="BQ129">
        <v>0</v>
      </c>
      <c r="BR129">
        <v>2</v>
      </c>
      <c r="BS129">
        <v>0</v>
      </c>
      <c r="BT129">
        <v>1</v>
      </c>
      <c r="BU129">
        <v>2</v>
      </c>
      <c r="BV129">
        <v>1</v>
      </c>
      <c r="BW129">
        <v>0</v>
      </c>
      <c r="BX129">
        <v>2</v>
      </c>
      <c r="BY129">
        <v>1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1</v>
      </c>
      <c r="CI129">
        <v>0</v>
      </c>
      <c r="CJ129">
        <v>1</v>
      </c>
      <c r="CK129">
        <v>1</v>
      </c>
      <c r="CL129">
        <v>1</v>
      </c>
      <c r="CM129">
        <v>1</v>
      </c>
      <c r="CN129">
        <v>0</v>
      </c>
      <c r="CO129">
        <v>0</v>
      </c>
      <c r="CP129">
        <v>0</v>
      </c>
      <c r="CQ129">
        <v>3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3</v>
      </c>
      <c r="CY129">
        <v>1</v>
      </c>
      <c r="CZ129">
        <v>1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1</v>
      </c>
      <c r="DG129">
        <v>0</v>
      </c>
      <c r="DH129">
        <v>0</v>
      </c>
      <c r="DI129">
        <v>1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3</v>
      </c>
      <c r="DP129">
        <v>0</v>
      </c>
      <c r="DQ129">
        <v>0</v>
      </c>
      <c r="DR129">
        <v>0</v>
      </c>
      <c r="DS129">
        <v>1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3</v>
      </c>
      <c r="DZ129">
        <v>0</v>
      </c>
      <c r="EA129">
        <v>0</v>
      </c>
    </row>
    <row r="130" spans="1:131" ht="12.75">
      <c r="A130" s="3" t="s">
        <v>3</v>
      </c>
      <c r="B130" s="3">
        <f>SUM(C130:IV130)</f>
        <v>25610</v>
      </c>
      <c r="C130" s="11">
        <v>85</v>
      </c>
      <c r="D130">
        <v>126</v>
      </c>
      <c r="E130">
        <v>172</v>
      </c>
      <c r="F130">
        <v>360</v>
      </c>
      <c r="G130">
        <v>192</v>
      </c>
      <c r="H130">
        <v>228</v>
      </c>
      <c r="I130">
        <v>270</v>
      </c>
      <c r="J130">
        <v>509</v>
      </c>
      <c r="K130">
        <v>278</v>
      </c>
      <c r="L130">
        <v>301</v>
      </c>
      <c r="M130">
        <v>111</v>
      </c>
      <c r="N130">
        <v>611</v>
      </c>
      <c r="O130">
        <v>352</v>
      </c>
      <c r="P130">
        <v>300</v>
      </c>
      <c r="Q130">
        <v>594</v>
      </c>
      <c r="R130">
        <v>260</v>
      </c>
      <c r="S130">
        <v>1243</v>
      </c>
      <c r="T130">
        <v>890</v>
      </c>
      <c r="U130">
        <v>911</v>
      </c>
      <c r="V130">
        <v>598</v>
      </c>
      <c r="W130">
        <v>686</v>
      </c>
      <c r="X130">
        <v>1</v>
      </c>
      <c r="Y130">
        <v>1229</v>
      </c>
      <c r="Z130">
        <v>420</v>
      </c>
      <c r="AA130">
        <v>533</v>
      </c>
      <c r="AB130">
        <v>645</v>
      </c>
      <c r="AC130">
        <v>54</v>
      </c>
      <c r="AD130">
        <v>340</v>
      </c>
      <c r="AE130">
        <v>461</v>
      </c>
      <c r="AF130">
        <v>647</v>
      </c>
      <c r="AG130">
        <v>837</v>
      </c>
      <c r="AH130">
        <v>267</v>
      </c>
      <c r="AI130">
        <v>617</v>
      </c>
      <c r="AJ130">
        <v>1127</v>
      </c>
      <c r="AK130">
        <v>887</v>
      </c>
      <c r="AL130">
        <v>444</v>
      </c>
      <c r="AM130">
        <v>427</v>
      </c>
      <c r="AN130">
        <v>0</v>
      </c>
      <c r="AO130">
        <v>529</v>
      </c>
      <c r="AP130">
        <v>81</v>
      </c>
      <c r="AQ130">
        <v>86</v>
      </c>
      <c r="AR130">
        <v>10</v>
      </c>
      <c r="AS130">
        <v>516</v>
      </c>
      <c r="AT130">
        <v>143</v>
      </c>
      <c r="AU130">
        <v>271</v>
      </c>
      <c r="AV130">
        <v>69</v>
      </c>
      <c r="AW130">
        <v>183</v>
      </c>
      <c r="AX130">
        <v>290</v>
      </c>
      <c r="AY130">
        <v>239</v>
      </c>
      <c r="AZ130">
        <v>1261</v>
      </c>
      <c r="BA130">
        <v>325</v>
      </c>
      <c r="BB130">
        <v>34</v>
      </c>
      <c r="BC130">
        <v>197</v>
      </c>
      <c r="BD130">
        <v>0</v>
      </c>
      <c r="BE130">
        <v>483</v>
      </c>
      <c r="BF130">
        <v>55</v>
      </c>
      <c r="BG130">
        <v>83</v>
      </c>
      <c r="BH130">
        <v>223</v>
      </c>
      <c r="BI130">
        <v>226</v>
      </c>
      <c r="BJ130">
        <v>165</v>
      </c>
      <c r="BK130">
        <v>296</v>
      </c>
      <c r="BL130">
        <v>101</v>
      </c>
      <c r="BM130">
        <v>149</v>
      </c>
      <c r="BN130">
        <v>149</v>
      </c>
      <c r="BO130">
        <v>189</v>
      </c>
      <c r="BP130">
        <v>90</v>
      </c>
      <c r="BQ130">
        <v>89</v>
      </c>
      <c r="BR130">
        <v>52</v>
      </c>
      <c r="BS130">
        <v>7</v>
      </c>
      <c r="BT130">
        <v>70</v>
      </c>
      <c r="BU130">
        <v>65</v>
      </c>
      <c r="BV130">
        <v>3</v>
      </c>
      <c r="BW130">
        <v>1</v>
      </c>
      <c r="BX130">
        <v>111</v>
      </c>
      <c r="BY130">
        <v>22</v>
      </c>
      <c r="BZ130">
        <v>9</v>
      </c>
      <c r="CA130">
        <v>3</v>
      </c>
      <c r="CB130">
        <v>1</v>
      </c>
      <c r="CC130">
        <v>1</v>
      </c>
      <c r="CD130">
        <v>15</v>
      </c>
      <c r="CE130">
        <v>5</v>
      </c>
      <c r="CF130">
        <v>0</v>
      </c>
      <c r="CG130">
        <v>0</v>
      </c>
      <c r="CH130">
        <v>41</v>
      </c>
      <c r="CI130">
        <v>2</v>
      </c>
      <c r="CJ130">
        <v>3</v>
      </c>
      <c r="CK130">
        <v>46</v>
      </c>
      <c r="CL130">
        <v>8</v>
      </c>
      <c r="CM130">
        <v>27</v>
      </c>
      <c r="CN130">
        <v>0</v>
      </c>
      <c r="CO130">
        <v>2</v>
      </c>
      <c r="CP130">
        <v>49</v>
      </c>
      <c r="CQ130">
        <v>28</v>
      </c>
      <c r="CR130">
        <v>18</v>
      </c>
      <c r="CS130">
        <v>11</v>
      </c>
      <c r="CT130">
        <v>5</v>
      </c>
      <c r="CU130">
        <v>66</v>
      </c>
      <c r="CV130">
        <v>24</v>
      </c>
      <c r="CW130">
        <v>36</v>
      </c>
      <c r="CX130">
        <v>87</v>
      </c>
      <c r="CY130">
        <v>25</v>
      </c>
      <c r="CZ130">
        <v>20</v>
      </c>
      <c r="DA130">
        <v>3</v>
      </c>
      <c r="DB130">
        <v>61</v>
      </c>
      <c r="DC130">
        <v>1</v>
      </c>
      <c r="DD130">
        <v>5</v>
      </c>
      <c r="DE130">
        <v>0</v>
      </c>
      <c r="DF130">
        <v>1</v>
      </c>
      <c r="DG130">
        <v>0</v>
      </c>
      <c r="DH130">
        <v>0</v>
      </c>
      <c r="DI130">
        <v>2</v>
      </c>
      <c r="DJ130">
        <v>0</v>
      </c>
      <c r="DK130">
        <v>5</v>
      </c>
      <c r="DL130">
        <v>1</v>
      </c>
      <c r="DM130">
        <v>3</v>
      </c>
      <c r="DN130">
        <v>35</v>
      </c>
      <c r="DO130">
        <v>25</v>
      </c>
      <c r="DP130">
        <v>0</v>
      </c>
      <c r="DQ130">
        <v>1</v>
      </c>
      <c r="DR130">
        <v>1</v>
      </c>
      <c r="DS130">
        <v>0</v>
      </c>
      <c r="DT130">
        <v>1</v>
      </c>
      <c r="DU130">
        <v>0</v>
      </c>
      <c r="DV130">
        <v>2</v>
      </c>
      <c r="DW130">
        <v>11</v>
      </c>
      <c r="DX130">
        <v>18</v>
      </c>
      <c r="DY130">
        <v>18</v>
      </c>
      <c r="DZ130">
        <v>5</v>
      </c>
      <c r="EA130">
        <v>3</v>
      </c>
    </row>
    <row r="131" spans="1:3" ht="12.75">
      <c r="A131" s="3" t="s">
        <v>98</v>
      </c>
      <c r="B131" s="3">
        <f>SUM(C131:IV131)</f>
        <v>0</v>
      </c>
      <c r="C131" s="11"/>
    </row>
    <row r="132" spans="1:3" ht="12.75">
      <c r="A132" s="3" t="s">
        <v>99</v>
      </c>
      <c r="B132" s="3">
        <f>SUM(C132:IV132)</f>
        <v>0</v>
      </c>
      <c r="C132" s="11"/>
    </row>
    <row r="133" spans="1:131" ht="12.75">
      <c r="A133" s="2" t="s">
        <v>100</v>
      </c>
      <c r="B133" s="3">
        <f>SUM(C133:IV133)</f>
        <v>24</v>
      </c>
      <c r="C133" s="11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>
        <v>1</v>
      </c>
      <c r="AG133">
        <v>1</v>
      </c>
      <c r="AH133">
        <v>0</v>
      </c>
      <c r="AI133">
        <v>0</v>
      </c>
      <c r="AJ133">
        <v>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0</v>
      </c>
      <c r="AX133">
        <v>0</v>
      </c>
      <c r="AY133">
        <v>0</v>
      </c>
      <c r="AZ133">
        <v>3</v>
      </c>
      <c r="BA133">
        <v>0</v>
      </c>
      <c r="BB133">
        <v>0</v>
      </c>
      <c r="BC133">
        <v>0</v>
      </c>
      <c r="BD133">
        <v>0</v>
      </c>
      <c r="BE133">
        <v>1</v>
      </c>
      <c r="BF133">
        <v>4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2</v>
      </c>
      <c r="BN133">
        <v>1</v>
      </c>
      <c r="BO133">
        <v>1</v>
      </c>
      <c r="BP133">
        <v>0</v>
      </c>
      <c r="BQ133">
        <v>1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1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1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1</v>
      </c>
      <c r="CN133">
        <v>0</v>
      </c>
      <c r="CO133">
        <v>0</v>
      </c>
      <c r="CP133">
        <v>1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</row>
    <row r="134" spans="1:3" ht="12.75">
      <c r="A134" s="2" t="s">
        <v>101</v>
      </c>
      <c r="B134" s="3">
        <f>SUM(C134:IV134)</f>
        <v>0</v>
      </c>
      <c r="C134" s="11"/>
    </row>
    <row r="135" spans="1:3" ht="12.75">
      <c r="A135" s="2" t="s">
        <v>102</v>
      </c>
      <c r="B135" s="3">
        <f>SUM(C135:IV135)</f>
        <v>0</v>
      </c>
      <c r="C135" s="11"/>
    </row>
    <row r="136" spans="1:3" ht="12.75">
      <c r="A136" s="3" t="s">
        <v>103</v>
      </c>
      <c r="B136" s="3">
        <f>SUM(C136:IV136)</f>
        <v>0</v>
      </c>
      <c r="C136" s="11"/>
    </row>
    <row r="137" spans="1:3" ht="12.75">
      <c r="A137" s="3" t="s">
        <v>104</v>
      </c>
      <c r="B137" s="3">
        <f>SUM(C137:IV137)</f>
        <v>0</v>
      </c>
      <c r="C137" s="11"/>
    </row>
    <row r="138" spans="1:3" ht="12.75">
      <c r="A138" s="3" t="s">
        <v>105</v>
      </c>
      <c r="B138" s="3">
        <f>SUM(C138:IV138)</f>
        <v>0</v>
      </c>
      <c r="C138" s="12"/>
    </row>
    <row r="139" spans="1:3" ht="12.75">
      <c r="A139" s="2" t="s">
        <v>106</v>
      </c>
      <c r="B139" s="3">
        <f>SUM(C139:IV139)</f>
        <v>0</v>
      </c>
      <c r="C139" s="12"/>
    </row>
    <row r="140" spans="1:3" ht="12.75">
      <c r="A140" s="2" t="s">
        <v>107</v>
      </c>
      <c r="B140" s="3">
        <f>SUM(C140:IV140)</f>
        <v>0</v>
      </c>
      <c r="C140" s="12"/>
    </row>
    <row r="141" spans="1:3" ht="12.75">
      <c r="A141" s="3" t="s">
        <v>108</v>
      </c>
      <c r="B141" s="3">
        <f>SUM(C141:IV141)</f>
        <v>0</v>
      </c>
      <c r="C141" s="12"/>
    </row>
    <row r="142" spans="1:3" ht="12.75">
      <c r="A142" s="6" t="s">
        <v>109</v>
      </c>
      <c r="B142" s="3">
        <f>SUM(C142:IV142)</f>
        <v>0</v>
      </c>
      <c r="C142" s="12"/>
    </row>
    <row r="143" spans="1:2" ht="12.75">
      <c r="A143" s="6" t="s">
        <v>81</v>
      </c>
      <c r="B143" s="3">
        <f>SUM(C143:IV143)</f>
        <v>0</v>
      </c>
    </row>
    <row r="144" spans="1:2" ht="12.75">
      <c r="A144" s="6" t="s">
        <v>110</v>
      </c>
      <c r="B144" s="3">
        <f>SUM(C144:IV144)</f>
        <v>0</v>
      </c>
    </row>
    <row r="145" spans="1:2" ht="12.75">
      <c r="A145" s="5" t="s">
        <v>111</v>
      </c>
      <c r="B145" s="3">
        <f>SUM(C145:IV145)</f>
        <v>0</v>
      </c>
    </row>
    <row r="146" spans="1:2" ht="12.75">
      <c r="A146" s="2" t="s">
        <v>112</v>
      </c>
      <c r="B146" s="3">
        <f>SUM(C146:IV146)</f>
        <v>0</v>
      </c>
    </row>
    <row r="147" spans="1:2" ht="12.75">
      <c r="A147" s="5" t="s">
        <v>113</v>
      </c>
      <c r="B147" s="3">
        <f>SUM(C147:IV147)</f>
        <v>0</v>
      </c>
    </row>
    <row r="148" spans="1:2" ht="12.75">
      <c r="A148" s="2" t="s">
        <v>114</v>
      </c>
      <c r="B148" s="3">
        <f>SUM(C148:IV148)</f>
        <v>0</v>
      </c>
    </row>
    <row r="149" spans="1:2" ht="12.75">
      <c r="A149" s="3" t="s">
        <v>115</v>
      </c>
      <c r="B149" s="3">
        <f>SUM(C149:IV149)</f>
        <v>0</v>
      </c>
    </row>
    <row r="150" spans="1:2" ht="12.75">
      <c r="A150" s="6" t="s">
        <v>116</v>
      </c>
      <c r="B150" s="3">
        <f>SUM(C150:IV150)</f>
        <v>0</v>
      </c>
    </row>
    <row r="151" spans="1:2" ht="12.75">
      <c r="A151" s="6" t="s">
        <v>117</v>
      </c>
      <c r="B151" s="3">
        <f>SUM(C151:IV151)</f>
        <v>0</v>
      </c>
    </row>
    <row r="152" spans="1:2" ht="12.75">
      <c r="A152" s="6" t="s">
        <v>118</v>
      </c>
      <c r="B152" s="3">
        <f>SUM(C152:IV152)</f>
        <v>0</v>
      </c>
    </row>
    <row r="153" spans="1:2" ht="12.75">
      <c r="A153" s="5" t="s">
        <v>119</v>
      </c>
      <c r="B153" s="3">
        <f>SUM(C153:IV153)</f>
        <v>0</v>
      </c>
    </row>
    <row r="154" spans="1:2" ht="12.75">
      <c r="A154" s="5" t="s">
        <v>120</v>
      </c>
      <c r="B154" s="3">
        <f>SUM(C154:IV154)</f>
        <v>0</v>
      </c>
    </row>
    <row r="155" spans="1:2" ht="12.75">
      <c r="A155" s="5" t="s">
        <v>121</v>
      </c>
      <c r="B155" s="3">
        <f>SUM(C155:IV155)</f>
        <v>0</v>
      </c>
    </row>
    <row r="156" spans="1:2" ht="12.75">
      <c r="A156" s="5" t="s">
        <v>11</v>
      </c>
      <c r="B156" s="3">
        <f>SUM(C156:IV156)</f>
        <v>0</v>
      </c>
    </row>
    <row r="157" spans="1:2" ht="12.75">
      <c r="A157" s="6" t="s">
        <v>122</v>
      </c>
      <c r="B157" s="3">
        <f>SUM(C157:IV157)</f>
        <v>0</v>
      </c>
    </row>
    <row r="158" spans="1:2" ht="12.75">
      <c r="A158" s="6" t="s">
        <v>123</v>
      </c>
      <c r="B158" s="3">
        <f>SUM(C158:IV158)</f>
        <v>0</v>
      </c>
    </row>
    <row r="159" spans="1:2" ht="12.75">
      <c r="A159" s="6" t="s">
        <v>124</v>
      </c>
      <c r="B159" s="3">
        <f>SUM(C159:IV159)</f>
        <v>0</v>
      </c>
    </row>
    <row r="160" spans="1:2" ht="12.75">
      <c r="A160" s="6" t="s">
        <v>125</v>
      </c>
      <c r="B160" s="3">
        <f>SUM(C160:IV160)</f>
        <v>0</v>
      </c>
    </row>
    <row r="161" spans="1:2" ht="12.75">
      <c r="A161" s="8" t="s">
        <v>126</v>
      </c>
      <c r="B161" s="3">
        <f>SUM(C161:IV161)</f>
        <v>0</v>
      </c>
    </row>
    <row r="162" spans="1:2" ht="12.75">
      <c r="A162" s="5" t="s">
        <v>127</v>
      </c>
      <c r="B162" s="3">
        <f>SUM(C162:IV162)</f>
        <v>0</v>
      </c>
    </row>
    <row r="163" spans="1:2" ht="12.75">
      <c r="A163" s="5" t="s">
        <v>3</v>
      </c>
      <c r="B163" s="3">
        <f>SUM(C163:IV163)</f>
        <v>0</v>
      </c>
    </row>
    <row r="164" spans="1:2" ht="12.75">
      <c r="A164" s="8" t="s">
        <v>128</v>
      </c>
      <c r="B164" s="3">
        <f>SUM(C164:IV164)</f>
        <v>0</v>
      </c>
    </row>
    <row r="165" spans="1:2" ht="12.75">
      <c r="A165" s="2" t="s">
        <v>129</v>
      </c>
      <c r="B165" s="3">
        <f>SUM(C165:IV165)</f>
        <v>0</v>
      </c>
    </row>
    <row r="166" spans="1:2" ht="12.75">
      <c r="A166" s="2" t="s">
        <v>130</v>
      </c>
      <c r="B166" s="3">
        <f>SUM(C166:IV166)</f>
        <v>0</v>
      </c>
    </row>
    <row r="167" spans="1:2" ht="12.75">
      <c r="A167" s="2" t="s">
        <v>131</v>
      </c>
      <c r="B167" s="3">
        <f>SUM(C167:IV167)</f>
        <v>0</v>
      </c>
    </row>
    <row r="168" spans="1:2" ht="12.75">
      <c r="A168" s="2" t="s">
        <v>132</v>
      </c>
      <c r="B168" s="3">
        <f>SUM(C168:IV168)</f>
        <v>0</v>
      </c>
    </row>
    <row r="169" spans="1:2" ht="12.75">
      <c r="A169" s="2" t="s">
        <v>133</v>
      </c>
      <c r="B169" s="3">
        <f>SUM(C169:IV169)</f>
        <v>0</v>
      </c>
    </row>
    <row r="170" spans="1:2" ht="12.75">
      <c r="A170" s="2" t="s">
        <v>134</v>
      </c>
      <c r="B170" s="3">
        <f>SUM(C170:IV170)</f>
        <v>0</v>
      </c>
    </row>
    <row r="171" spans="1:2" ht="12.75">
      <c r="A171" s="2" t="s">
        <v>135</v>
      </c>
      <c r="B171" s="3">
        <f>SUM(C171:IV171)</f>
        <v>0</v>
      </c>
    </row>
    <row r="172" spans="1:2" ht="12.75">
      <c r="A172" s="2" t="s">
        <v>136</v>
      </c>
      <c r="B172" s="3">
        <f>SUM(C172:IV172)</f>
        <v>0</v>
      </c>
    </row>
    <row r="173" spans="1:2" ht="12.75">
      <c r="A173" s="2" t="s">
        <v>137</v>
      </c>
      <c r="B173" s="3">
        <f>SUM(C173:IV173)</f>
        <v>0</v>
      </c>
    </row>
    <row r="174" spans="1:2" ht="12.75">
      <c r="A174" s="2" t="s">
        <v>3</v>
      </c>
      <c r="B174" s="3">
        <f>SUM(C174:IV174)</f>
        <v>0</v>
      </c>
    </row>
    <row r="175" spans="1:2" ht="12.75">
      <c r="A175" s="8" t="s">
        <v>138</v>
      </c>
      <c r="B175" s="3">
        <f>SUM(C175:IV175)</f>
        <v>0</v>
      </c>
    </row>
    <row r="176" spans="1:2" ht="12.75">
      <c r="A176" s="2" t="s">
        <v>139</v>
      </c>
      <c r="B176" s="3">
        <f>SUM(C176:IV176)</f>
        <v>0</v>
      </c>
    </row>
    <row r="177" spans="1:2" ht="12.75">
      <c r="A177" s="2" t="s">
        <v>140</v>
      </c>
      <c r="B177" s="3">
        <f>SUM(C177:IV177)</f>
        <v>0</v>
      </c>
    </row>
    <row r="178" spans="1:2" ht="12.75">
      <c r="A178" s="5" t="s">
        <v>141</v>
      </c>
      <c r="B178" s="3">
        <f>SUM(C178:IV178)</f>
        <v>0</v>
      </c>
    </row>
    <row r="179" spans="1:2" ht="12.75">
      <c r="A179" s="5" t="s">
        <v>142</v>
      </c>
      <c r="B179" s="3">
        <f>SUM(C179:IV179)</f>
        <v>0</v>
      </c>
    </row>
    <row r="180" spans="1:2" ht="12.75">
      <c r="A180" s="5" t="s">
        <v>143</v>
      </c>
      <c r="B180" s="3">
        <f>SUM(C180:IV180)</f>
        <v>0</v>
      </c>
    </row>
    <row r="181" spans="1:2" ht="12.75">
      <c r="A181" s="8" t="s">
        <v>144</v>
      </c>
      <c r="B181" s="3">
        <f>SUM(C181:IV181)</f>
        <v>0</v>
      </c>
    </row>
    <row r="182" spans="1:2" ht="12.75">
      <c r="A182" s="2" t="s">
        <v>145</v>
      </c>
      <c r="B182" s="3">
        <f>SUM(C182:IV182)</f>
        <v>0</v>
      </c>
    </row>
    <row r="183" spans="1:2" ht="12.75">
      <c r="A183" s="2" t="s">
        <v>146</v>
      </c>
      <c r="B183" s="3">
        <f>SUM(C183:IV183)</f>
        <v>0</v>
      </c>
    </row>
    <row r="184" spans="1:2" ht="12.75">
      <c r="A184" s="2" t="s">
        <v>147</v>
      </c>
      <c r="B184" s="3">
        <f>SUM(C184:IV184)</f>
        <v>0</v>
      </c>
    </row>
    <row r="185" spans="1:2" ht="12.75">
      <c r="A185" s="2" t="s">
        <v>148</v>
      </c>
      <c r="B185" s="3">
        <f>SUM(C185:IV185)</f>
        <v>0</v>
      </c>
    </row>
    <row r="186" spans="1:2" ht="12.75">
      <c r="A186" s="8" t="s">
        <v>149</v>
      </c>
      <c r="B186" s="3">
        <f>SUM(C186:IV186)</f>
        <v>0</v>
      </c>
    </row>
    <row r="187" spans="1:2" ht="12.75">
      <c r="A187" s="5" t="s">
        <v>150</v>
      </c>
      <c r="B187" s="3">
        <f>SUM(C187:IV187)</f>
        <v>0</v>
      </c>
    </row>
    <row r="188" spans="1:2" ht="12.75">
      <c r="A188" s="2" t="s">
        <v>3</v>
      </c>
      <c r="B188" s="3">
        <f>SUM(C188:IV188)</f>
        <v>0</v>
      </c>
    </row>
    <row r="189" spans="1:2" ht="12.75">
      <c r="A189" s="8" t="s">
        <v>151</v>
      </c>
      <c r="B189" s="3">
        <f>SUM(C189:IV189)</f>
        <v>0</v>
      </c>
    </row>
    <row r="190" spans="1:2" ht="12.75">
      <c r="A190" s="9" t="s">
        <v>152</v>
      </c>
      <c r="B190" s="3">
        <f>SUM(C190:IV190)</f>
        <v>0</v>
      </c>
    </row>
    <row r="191" spans="1:2" ht="12.75">
      <c r="A191" s="9" t="s">
        <v>3</v>
      </c>
      <c r="B191" s="3">
        <f>SUM(C191:IV191)</f>
        <v>0</v>
      </c>
    </row>
    <row r="192" spans="1:2" ht="12.75">
      <c r="A192" s="8" t="s">
        <v>153</v>
      </c>
      <c r="B192" s="3">
        <f>SUM(C192:IV192)</f>
        <v>0</v>
      </c>
    </row>
    <row r="193" spans="1:131" ht="12.75">
      <c r="A193" s="2" t="s">
        <v>154</v>
      </c>
      <c r="B193" s="3">
        <f>SUM(C193:IV193)</f>
        <v>4854</v>
      </c>
      <c r="C193">
        <v>17</v>
      </c>
      <c r="D193">
        <v>86</v>
      </c>
      <c r="E193">
        <v>64</v>
      </c>
      <c r="F193">
        <v>81</v>
      </c>
      <c r="G193">
        <v>17</v>
      </c>
      <c r="H193">
        <v>45</v>
      </c>
      <c r="I193">
        <v>41</v>
      </c>
      <c r="J193">
        <v>92</v>
      </c>
      <c r="K193">
        <v>47</v>
      </c>
      <c r="L193">
        <v>97</v>
      </c>
      <c r="M193">
        <v>55</v>
      </c>
      <c r="N193">
        <v>51</v>
      </c>
      <c r="O193">
        <v>105</v>
      </c>
      <c r="P193">
        <v>53</v>
      </c>
      <c r="Q193">
        <v>78</v>
      </c>
      <c r="R193">
        <v>49</v>
      </c>
      <c r="S193">
        <v>65</v>
      </c>
      <c r="T193">
        <v>31</v>
      </c>
      <c r="U193">
        <v>21</v>
      </c>
      <c r="V193">
        <v>44</v>
      </c>
      <c r="W193">
        <v>290</v>
      </c>
      <c r="X193">
        <v>0</v>
      </c>
      <c r="Y193">
        <v>8</v>
      </c>
      <c r="Z193">
        <v>17</v>
      </c>
      <c r="AA193">
        <v>14</v>
      </c>
      <c r="AB193">
        <v>18</v>
      </c>
      <c r="AC193">
        <v>2</v>
      </c>
      <c r="AD193">
        <v>21</v>
      </c>
      <c r="AE193">
        <v>20</v>
      </c>
      <c r="AF193">
        <v>103</v>
      </c>
      <c r="AG193">
        <v>48</v>
      </c>
      <c r="AH193">
        <v>56</v>
      </c>
      <c r="AI193">
        <v>56</v>
      </c>
      <c r="AJ193">
        <v>14</v>
      </c>
      <c r="AK193">
        <v>16</v>
      </c>
      <c r="AL193">
        <v>5</v>
      </c>
      <c r="AM193">
        <v>12</v>
      </c>
      <c r="AN193">
        <v>0</v>
      </c>
      <c r="AO193">
        <v>31</v>
      </c>
      <c r="AP193">
        <v>18</v>
      </c>
      <c r="AQ193">
        <v>40</v>
      </c>
      <c r="AR193">
        <v>18</v>
      </c>
      <c r="AS193">
        <v>15</v>
      </c>
      <c r="AT193">
        <v>14</v>
      </c>
      <c r="AU193">
        <v>53</v>
      </c>
      <c r="AV193">
        <v>43</v>
      </c>
      <c r="AW193">
        <v>59</v>
      </c>
      <c r="AX193">
        <v>38</v>
      </c>
      <c r="AY193">
        <v>40</v>
      </c>
      <c r="AZ193">
        <v>26</v>
      </c>
      <c r="BA193">
        <v>4</v>
      </c>
      <c r="BB193">
        <v>1</v>
      </c>
      <c r="BC193">
        <v>27</v>
      </c>
      <c r="BD193">
        <v>0</v>
      </c>
      <c r="BE193">
        <v>31</v>
      </c>
      <c r="BF193">
        <v>18</v>
      </c>
      <c r="BG193">
        <v>23</v>
      </c>
      <c r="BH193">
        <v>27</v>
      </c>
      <c r="BI193">
        <v>9</v>
      </c>
      <c r="BJ193">
        <v>8</v>
      </c>
      <c r="BK193">
        <v>27</v>
      </c>
      <c r="BL193">
        <v>4</v>
      </c>
      <c r="BM193">
        <v>19</v>
      </c>
      <c r="BN193">
        <v>23</v>
      </c>
      <c r="BO193">
        <v>26</v>
      </c>
      <c r="BP193">
        <v>6</v>
      </c>
      <c r="BQ193">
        <v>9</v>
      </c>
      <c r="BR193">
        <v>22</v>
      </c>
      <c r="BS193">
        <v>59</v>
      </c>
      <c r="BT193">
        <v>79</v>
      </c>
      <c r="BU193">
        <v>38</v>
      </c>
      <c r="BV193">
        <v>58</v>
      </c>
      <c r="BW193">
        <v>2</v>
      </c>
      <c r="BX193">
        <v>93</v>
      </c>
      <c r="BY193">
        <v>9</v>
      </c>
      <c r="BZ193">
        <v>21</v>
      </c>
      <c r="CA193">
        <v>21</v>
      </c>
      <c r="CB193">
        <v>8</v>
      </c>
      <c r="CC193">
        <v>10</v>
      </c>
      <c r="CD193">
        <v>40</v>
      </c>
      <c r="CE193">
        <v>13</v>
      </c>
      <c r="CF193">
        <v>0</v>
      </c>
      <c r="CG193">
        <v>5</v>
      </c>
      <c r="CH193">
        <v>98</v>
      </c>
      <c r="CI193">
        <v>18</v>
      </c>
      <c r="CJ193">
        <v>22</v>
      </c>
      <c r="CK193">
        <v>84</v>
      </c>
      <c r="CL193">
        <v>12</v>
      </c>
      <c r="CM193">
        <v>49</v>
      </c>
      <c r="CN193">
        <v>1</v>
      </c>
      <c r="CO193">
        <v>2</v>
      </c>
      <c r="CP193">
        <v>30</v>
      </c>
      <c r="CQ193">
        <v>40</v>
      </c>
      <c r="CR193">
        <v>2</v>
      </c>
      <c r="CS193">
        <v>5</v>
      </c>
      <c r="CT193">
        <v>9</v>
      </c>
      <c r="CU193">
        <v>148</v>
      </c>
      <c r="CV193">
        <v>53</v>
      </c>
      <c r="CW193">
        <v>33</v>
      </c>
      <c r="CX193">
        <v>140</v>
      </c>
      <c r="CY193">
        <v>32</v>
      </c>
      <c r="CZ193">
        <v>27</v>
      </c>
      <c r="DA193">
        <v>9</v>
      </c>
      <c r="DB193">
        <v>93</v>
      </c>
      <c r="DC193">
        <v>13</v>
      </c>
      <c r="DD193">
        <v>18</v>
      </c>
      <c r="DE193">
        <v>58</v>
      </c>
      <c r="DF193">
        <v>6</v>
      </c>
      <c r="DG193">
        <v>16</v>
      </c>
      <c r="DH193">
        <v>11</v>
      </c>
      <c r="DI193">
        <v>14</v>
      </c>
      <c r="DJ193">
        <v>1</v>
      </c>
      <c r="DK193">
        <v>130</v>
      </c>
      <c r="DL193">
        <v>38</v>
      </c>
      <c r="DM193">
        <v>5</v>
      </c>
      <c r="DN193">
        <v>36</v>
      </c>
      <c r="DO193">
        <v>65</v>
      </c>
      <c r="DP193">
        <v>6</v>
      </c>
      <c r="DQ193">
        <v>2</v>
      </c>
      <c r="DR193">
        <v>14</v>
      </c>
      <c r="DS193">
        <v>1</v>
      </c>
      <c r="DT193">
        <v>5</v>
      </c>
      <c r="DU193">
        <v>1</v>
      </c>
      <c r="DV193">
        <v>6</v>
      </c>
      <c r="DW193">
        <v>17</v>
      </c>
      <c r="DX193">
        <v>13</v>
      </c>
      <c r="DY193">
        <v>455</v>
      </c>
      <c r="DZ193">
        <v>34</v>
      </c>
      <c r="EA193">
        <v>8</v>
      </c>
    </row>
    <row r="194" spans="1:131" ht="12.75">
      <c r="A194" s="2" t="s">
        <v>155</v>
      </c>
      <c r="B194" s="3">
        <f>SUM(C194:IV194)</f>
        <v>3445</v>
      </c>
      <c r="C194">
        <v>9</v>
      </c>
      <c r="D194">
        <v>22</v>
      </c>
      <c r="E194">
        <v>48</v>
      </c>
      <c r="F194">
        <v>62</v>
      </c>
      <c r="G194">
        <v>8</v>
      </c>
      <c r="H194">
        <v>24</v>
      </c>
      <c r="I194">
        <v>25</v>
      </c>
      <c r="J194">
        <v>31</v>
      </c>
      <c r="K194">
        <v>14</v>
      </c>
      <c r="L194">
        <v>21</v>
      </c>
      <c r="M194">
        <v>14</v>
      </c>
      <c r="N194">
        <v>12</v>
      </c>
      <c r="O194">
        <v>65</v>
      </c>
      <c r="P194">
        <v>14</v>
      </c>
      <c r="Q194">
        <v>41</v>
      </c>
      <c r="R194">
        <v>26</v>
      </c>
      <c r="S194">
        <v>136</v>
      </c>
      <c r="T194">
        <v>51</v>
      </c>
      <c r="U194">
        <v>31</v>
      </c>
      <c r="V194">
        <v>35</v>
      </c>
      <c r="W194">
        <v>90</v>
      </c>
      <c r="X194">
        <v>0</v>
      </c>
      <c r="Y194">
        <v>18</v>
      </c>
      <c r="Z194">
        <v>21</v>
      </c>
      <c r="AA194">
        <v>18</v>
      </c>
      <c r="AB194">
        <v>37</v>
      </c>
      <c r="AC194">
        <v>0</v>
      </c>
      <c r="AD194">
        <v>74</v>
      </c>
      <c r="AE194">
        <v>50</v>
      </c>
      <c r="AF194">
        <v>199</v>
      </c>
      <c r="AG194">
        <v>81</v>
      </c>
      <c r="AH194">
        <v>110</v>
      </c>
      <c r="AI194">
        <v>32</v>
      </c>
      <c r="AJ194">
        <v>58</v>
      </c>
      <c r="AK194">
        <v>54</v>
      </c>
      <c r="AL194">
        <v>41</v>
      </c>
      <c r="AM194">
        <v>22</v>
      </c>
      <c r="AN194">
        <v>0</v>
      </c>
      <c r="AO194">
        <v>31</v>
      </c>
      <c r="AP194">
        <v>6</v>
      </c>
      <c r="AQ194">
        <v>29</v>
      </c>
      <c r="AR194">
        <v>6</v>
      </c>
      <c r="AS194">
        <v>13</v>
      </c>
      <c r="AT194">
        <v>34</v>
      </c>
      <c r="AU194">
        <v>82</v>
      </c>
      <c r="AV194">
        <v>26</v>
      </c>
      <c r="AW194">
        <v>104</v>
      </c>
      <c r="AX194">
        <v>37</v>
      </c>
      <c r="AY194">
        <v>46</v>
      </c>
      <c r="AZ194">
        <v>113</v>
      </c>
      <c r="BA194">
        <v>48</v>
      </c>
      <c r="BB194">
        <v>5</v>
      </c>
      <c r="BC194">
        <v>73</v>
      </c>
      <c r="BD194">
        <v>0</v>
      </c>
      <c r="BE194">
        <v>42</v>
      </c>
      <c r="BF194">
        <v>33</v>
      </c>
      <c r="BG194">
        <v>21</v>
      </c>
      <c r="BH194">
        <v>45</v>
      </c>
      <c r="BI194">
        <v>39</v>
      </c>
      <c r="BJ194">
        <v>16</v>
      </c>
      <c r="BK194">
        <v>65</v>
      </c>
      <c r="BL194">
        <v>8</v>
      </c>
      <c r="BM194">
        <v>42</v>
      </c>
      <c r="BN194">
        <v>39</v>
      </c>
      <c r="BO194">
        <v>55</v>
      </c>
      <c r="BP194">
        <v>7</v>
      </c>
      <c r="BQ194">
        <v>12</v>
      </c>
      <c r="BR194">
        <v>23</v>
      </c>
      <c r="BS194">
        <v>12</v>
      </c>
      <c r="BT194">
        <v>26</v>
      </c>
      <c r="BU194">
        <v>38</v>
      </c>
      <c r="BV194">
        <v>9</v>
      </c>
      <c r="BW194">
        <v>0</v>
      </c>
      <c r="BX194">
        <v>49</v>
      </c>
      <c r="BY194">
        <v>5</v>
      </c>
      <c r="BZ194">
        <v>0</v>
      </c>
      <c r="CA194">
        <v>6</v>
      </c>
      <c r="CB194">
        <v>2</v>
      </c>
      <c r="CC194">
        <v>4</v>
      </c>
      <c r="CD194">
        <v>17</v>
      </c>
      <c r="CE194">
        <v>5</v>
      </c>
      <c r="CF194">
        <v>0</v>
      </c>
      <c r="CG194">
        <v>2</v>
      </c>
      <c r="CH194">
        <v>48</v>
      </c>
      <c r="CI194">
        <v>5</v>
      </c>
      <c r="CJ194">
        <v>4</v>
      </c>
      <c r="CK194">
        <v>16</v>
      </c>
      <c r="CL194">
        <v>0</v>
      </c>
      <c r="CM194">
        <v>19</v>
      </c>
      <c r="CN194">
        <v>1</v>
      </c>
      <c r="CO194">
        <v>1</v>
      </c>
      <c r="CP194">
        <v>20</v>
      </c>
      <c r="CQ194">
        <v>19</v>
      </c>
      <c r="CR194">
        <v>4</v>
      </c>
      <c r="CS194">
        <v>1</v>
      </c>
      <c r="CT194">
        <v>4</v>
      </c>
      <c r="CU194">
        <v>47</v>
      </c>
      <c r="CV194">
        <v>12</v>
      </c>
      <c r="CW194">
        <v>17</v>
      </c>
      <c r="CX194">
        <v>49</v>
      </c>
      <c r="CY194">
        <v>17</v>
      </c>
      <c r="CZ194">
        <v>11</v>
      </c>
      <c r="DA194">
        <v>4</v>
      </c>
      <c r="DB194">
        <v>71</v>
      </c>
      <c r="DC194">
        <v>5</v>
      </c>
      <c r="DD194">
        <v>3</v>
      </c>
      <c r="DE194">
        <v>14</v>
      </c>
      <c r="DF194">
        <v>3</v>
      </c>
      <c r="DG194">
        <v>3</v>
      </c>
      <c r="DH194">
        <v>1</v>
      </c>
      <c r="DI194">
        <v>10</v>
      </c>
      <c r="DJ194">
        <v>0</v>
      </c>
      <c r="DK194">
        <v>15</v>
      </c>
      <c r="DL194">
        <v>5</v>
      </c>
      <c r="DM194">
        <v>3</v>
      </c>
      <c r="DN194">
        <v>31</v>
      </c>
      <c r="DO194">
        <v>47</v>
      </c>
      <c r="DP194">
        <v>2</v>
      </c>
      <c r="DQ194">
        <v>0</v>
      </c>
      <c r="DR194">
        <v>4</v>
      </c>
      <c r="DS194">
        <v>0</v>
      </c>
      <c r="DT194">
        <v>0</v>
      </c>
      <c r="DU194">
        <v>0</v>
      </c>
      <c r="DV194">
        <v>1</v>
      </c>
      <c r="DW194">
        <v>10</v>
      </c>
      <c r="DX194">
        <v>8</v>
      </c>
      <c r="DY194">
        <v>25</v>
      </c>
      <c r="DZ194">
        <v>14</v>
      </c>
      <c r="EA194">
        <v>2</v>
      </c>
    </row>
    <row r="195" spans="1:2" ht="12.75">
      <c r="A195" s="8" t="s">
        <v>156</v>
      </c>
      <c r="B195" s="3">
        <f>SUM(C195:IV195)</f>
        <v>0</v>
      </c>
    </row>
    <row r="196" spans="1:2" ht="12.75">
      <c r="A196" s="2" t="s">
        <v>157</v>
      </c>
      <c r="B196" s="3">
        <f>SUM(C196:IV196)</f>
        <v>0</v>
      </c>
    </row>
    <row r="197" spans="1:2" ht="12.75">
      <c r="A197" s="6" t="s">
        <v>158</v>
      </c>
      <c r="B197" s="3">
        <f>SUM(C197:IV197)</f>
        <v>0</v>
      </c>
    </row>
    <row r="198" spans="1:2" ht="12.75">
      <c r="A198" s="6" t="s">
        <v>159</v>
      </c>
      <c r="B198" s="3">
        <f>SUM(C198:IV198)</f>
        <v>0</v>
      </c>
    </row>
    <row r="199" spans="1:2" ht="12.75">
      <c r="A199" s="6" t="s">
        <v>160</v>
      </c>
      <c r="B199" s="3">
        <f>SUM(C199:IV199)</f>
        <v>0</v>
      </c>
    </row>
    <row r="200" spans="1:2" ht="12.75">
      <c r="A200" s="6" t="s">
        <v>161</v>
      </c>
      <c r="B200" s="3">
        <f>SUM(C200:IV200)</f>
        <v>0</v>
      </c>
    </row>
    <row r="201" spans="1:2" ht="12.75">
      <c r="A201" s="6" t="s">
        <v>162</v>
      </c>
      <c r="B201" s="3">
        <f>SUM(C201:IV201)</f>
        <v>0</v>
      </c>
    </row>
    <row r="202" spans="1:2" ht="12.75">
      <c r="A202" s="6" t="s">
        <v>163</v>
      </c>
      <c r="B202" s="3">
        <f>SUM(C202:IV202)</f>
        <v>0</v>
      </c>
    </row>
    <row r="203" spans="1:2" ht="12.75">
      <c r="A203" s="7" t="s">
        <v>164</v>
      </c>
      <c r="B203" s="3">
        <f>SUM(C203:IV203)</f>
        <v>0</v>
      </c>
    </row>
    <row r="204" spans="1:2" ht="12.75">
      <c r="A204" s="7" t="s">
        <v>165</v>
      </c>
      <c r="B204" s="3">
        <f>SUM(C204:IV204)</f>
        <v>0</v>
      </c>
    </row>
    <row r="205" spans="1:2" ht="12.75">
      <c r="A205" s="7" t="s">
        <v>166</v>
      </c>
      <c r="B205" s="3">
        <f>SUM(C205:IV205)</f>
        <v>0</v>
      </c>
    </row>
    <row r="206" spans="1:2" ht="12.75">
      <c r="A206" s="7" t="s">
        <v>167</v>
      </c>
      <c r="B206" s="3">
        <f>SUM(C206:IV206)</f>
        <v>0</v>
      </c>
    </row>
    <row r="207" spans="1:2" ht="12.75">
      <c r="A207" s="6" t="s">
        <v>3</v>
      </c>
      <c r="B207" s="3">
        <f>SUM(C207:IV207)</f>
        <v>0</v>
      </c>
    </row>
    <row r="208" spans="1:2" ht="12.75">
      <c r="A208" s="5" t="s">
        <v>168</v>
      </c>
      <c r="B208" s="3">
        <f>SUM(C208:IV208)</f>
        <v>0</v>
      </c>
    </row>
    <row r="209" spans="1:2" ht="12.75">
      <c r="A209" s="6" t="s">
        <v>169</v>
      </c>
      <c r="B209" s="3">
        <f>SUM(C209:IV209)</f>
        <v>0</v>
      </c>
    </row>
    <row r="210" spans="1:2" ht="12.75">
      <c r="A210" s="5" t="s">
        <v>170</v>
      </c>
      <c r="B210" s="3">
        <f>SUM(C210:IV210)</f>
        <v>0</v>
      </c>
    </row>
    <row r="211" spans="1:2" ht="12.75">
      <c r="A211" s="6" t="s">
        <v>171</v>
      </c>
      <c r="B211" s="3">
        <f>SUM(C211:IV211)</f>
        <v>0</v>
      </c>
    </row>
    <row r="212" spans="1:2" ht="12.75">
      <c r="A212" s="6" t="s">
        <v>172</v>
      </c>
      <c r="B212" s="3">
        <f>SUM(C212:IV212)</f>
        <v>0</v>
      </c>
    </row>
    <row r="213" spans="1:2" ht="12.75">
      <c r="A213" s="6" t="s">
        <v>3</v>
      </c>
      <c r="B213" s="3">
        <f>SUM(C213:IV213)</f>
        <v>0</v>
      </c>
    </row>
    <row r="214" spans="1:2" ht="12.75">
      <c r="A214" s="2" t="s">
        <v>173</v>
      </c>
      <c r="B214" s="3">
        <f>SUM(C214:IV214)</f>
        <v>0</v>
      </c>
    </row>
    <row r="215" spans="1:2" ht="12.75">
      <c r="A215" s="3" t="s">
        <v>174</v>
      </c>
      <c r="B215" s="3">
        <f>SUM(C215:IV215)</f>
        <v>0</v>
      </c>
    </row>
    <row r="216" spans="1:2" ht="12.75">
      <c r="A216" s="2" t="s">
        <v>175</v>
      </c>
      <c r="B216" s="3">
        <f>SUM(C216:IV216)</f>
        <v>0</v>
      </c>
    </row>
    <row r="217" spans="1:2" ht="12.75">
      <c r="A217" s="5" t="s">
        <v>176</v>
      </c>
      <c r="B217" s="3">
        <f>SUM(C217:IV217)</f>
        <v>0</v>
      </c>
    </row>
    <row r="218" spans="1:2" ht="12.75">
      <c r="A218" s="6" t="s">
        <v>177</v>
      </c>
      <c r="B218" s="3">
        <f>SUM(C218:IV218)</f>
        <v>0</v>
      </c>
    </row>
    <row r="219" spans="1:2" ht="12.75">
      <c r="A219" s="6" t="s">
        <v>178</v>
      </c>
      <c r="B219" s="3">
        <f>SUM(C219:IV219)</f>
        <v>0</v>
      </c>
    </row>
    <row r="220" spans="1:2" ht="12.75">
      <c r="A220" s="3" t="s">
        <v>179</v>
      </c>
      <c r="B220" s="3">
        <f>SUM(C220:IV220)</f>
        <v>0</v>
      </c>
    </row>
    <row r="221" spans="1:2" ht="12.75">
      <c r="A221" s="6" t="s">
        <v>3</v>
      </c>
      <c r="B221" s="3">
        <f>SUM(C221:IV221)</f>
        <v>0</v>
      </c>
    </row>
    <row r="222" spans="1:2" ht="12.75">
      <c r="A222" s="5" t="s">
        <v>180</v>
      </c>
      <c r="B222" s="3">
        <f>SUM(C222:IV222)</f>
        <v>0</v>
      </c>
    </row>
    <row r="223" spans="1:2" ht="12.75">
      <c r="A223" s="5" t="s">
        <v>181</v>
      </c>
      <c r="B223" s="3">
        <f>SUM(C223:IV223)</f>
        <v>0</v>
      </c>
    </row>
    <row r="224" spans="1:2" ht="12.75">
      <c r="A224" s="6" t="s">
        <v>182</v>
      </c>
      <c r="B224" s="3">
        <f>SUM(C224:IV224)</f>
        <v>0</v>
      </c>
    </row>
    <row r="225" spans="1:2" ht="12.75">
      <c r="A225" s="6" t="s">
        <v>183</v>
      </c>
      <c r="B225" s="3">
        <f>SUM(C225:IV225)</f>
        <v>0</v>
      </c>
    </row>
    <row r="226" spans="1:2" ht="12.75">
      <c r="A226" s="5" t="s">
        <v>184</v>
      </c>
      <c r="B226" s="3">
        <f>SUM(C226:IV226)</f>
        <v>0</v>
      </c>
    </row>
    <row r="227" spans="1:2" ht="12.75">
      <c r="A227" s="5" t="s">
        <v>185</v>
      </c>
      <c r="B227" s="3">
        <f>SUM(C227:IV227)</f>
        <v>0</v>
      </c>
    </row>
    <row r="228" spans="1:2" ht="12.75">
      <c r="A228" s="6" t="s">
        <v>186</v>
      </c>
      <c r="B228" s="3">
        <f>SUM(C228:IV228)</f>
        <v>0</v>
      </c>
    </row>
    <row r="229" spans="1:2" ht="12.75">
      <c r="A229" s="6" t="s">
        <v>3</v>
      </c>
      <c r="B229" s="3">
        <f>SUM(C229:IV229)</f>
        <v>0</v>
      </c>
    </row>
    <row r="230" spans="1:2" ht="12.75">
      <c r="A230" s="5" t="s">
        <v>187</v>
      </c>
      <c r="B230" s="3">
        <f>SUM(C230:IV230)</f>
        <v>0</v>
      </c>
    </row>
    <row r="231" spans="1:2" ht="12.75">
      <c r="A231" s="10" t="s">
        <v>188</v>
      </c>
      <c r="B231" s="3">
        <f>SUM(C231:IV231)</f>
        <v>0</v>
      </c>
    </row>
    <row r="232" spans="1:2" ht="12.75">
      <c r="A232" s="10" t="s">
        <v>189</v>
      </c>
      <c r="B232" s="3">
        <f>SUM(C232:IV232)</f>
        <v>0</v>
      </c>
    </row>
    <row r="233" spans="1:2" ht="12.75">
      <c r="A233" s="8" t="s">
        <v>190</v>
      </c>
      <c r="B233" s="3">
        <f>SUM(C233:IV233)</f>
        <v>0</v>
      </c>
    </row>
    <row r="234" spans="1:2" ht="12.75">
      <c r="A234" s="5" t="s">
        <v>191</v>
      </c>
      <c r="B234" s="3">
        <f>SUM(C234:IV234)</f>
        <v>0</v>
      </c>
    </row>
    <row r="235" spans="1:2" ht="12.75">
      <c r="A235" s="2" t="s">
        <v>192</v>
      </c>
      <c r="B235" s="3">
        <f>SUM(C235:IV235)</f>
        <v>0</v>
      </c>
    </row>
    <row r="236" spans="1:131" ht="12.75">
      <c r="A236" s="2" t="s">
        <v>193</v>
      </c>
      <c r="B236" s="3">
        <f>SUM(C236:IV236)</f>
        <v>524</v>
      </c>
      <c r="C236">
        <v>33</v>
      </c>
      <c r="D236">
        <v>7</v>
      </c>
      <c r="E236">
        <v>104</v>
      </c>
      <c r="F236">
        <v>9</v>
      </c>
      <c r="G236">
        <v>1</v>
      </c>
      <c r="H236">
        <v>12</v>
      </c>
      <c r="I236">
        <v>8</v>
      </c>
      <c r="J236">
        <v>56</v>
      </c>
      <c r="K236">
        <v>10</v>
      </c>
      <c r="L236">
        <v>25</v>
      </c>
      <c r="M236">
        <v>11</v>
      </c>
      <c r="N236">
        <v>2</v>
      </c>
      <c r="O236">
        <v>7</v>
      </c>
      <c r="P236">
        <v>3</v>
      </c>
      <c r="Q236">
        <v>9</v>
      </c>
      <c r="R236">
        <v>4</v>
      </c>
      <c r="S236">
        <v>5</v>
      </c>
      <c r="T236">
        <v>10</v>
      </c>
      <c r="U236">
        <v>33</v>
      </c>
      <c r="V236">
        <v>15</v>
      </c>
      <c r="W236">
        <v>1</v>
      </c>
      <c r="X236">
        <v>0</v>
      </c>
      <c r="Y236">
        <v>1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2</v>
      </c>
      <c r="AH236">
        <v>0</v>
      </c>
      <c r="AI236">
        <v>17</v>
      </c>
      <c r="AJ236">
        <v>10</v>
      </c>
      <c r="AK236">
        <v>0</v>
      </c>
      <c r="AL236">
        <v>1</v>
      </c>
      <c r="AM236">
        <v>1</v>
      </c>
      <c r="AN236">
        <v>0</v>
      </c>
      <c r="AO236">
        <v>4</v>
      </c>
      <c r="AP236">
        <v>0</v>
      </c>
      <c r="AQ236">
        <v>0</v>
      </c>
      <c r="AR236">
        <v>0</v>
      </c>
      <c r="AS236">
        <v>0</v>
      </c>
      <c r="AT236">
        <v>1</v>
      </c>
      <c r="AU236">
        <v>0</v>
      </c>
      <c r="AV236">
        <v>0</v>
      </c>
      <c r="AW236">
        <v>0</v>
      </c>
      <c r="AX236">
        <v>3</v>
      </c>
      <c r="AY236">
        <v>0</v>
      </c>
      <c r="AZ236">
        <v>2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3</v>
      </c>
      <c r="BG236">
        <v>3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4</v>
      </c>
      <c r="BN236">
        <v>2</v>
      </c>
      <c r="BO236">
        <v>1</v>
      </c>
      <c r="BP236">
        <v>0</v>
      </c>
      <c r="BQ236">
        <v>1</v>
      </c>
      <c r="BR236">
        <v>1</v>
      </c>
      <c r="BS236">
        <v>7</v>
      </c>
      <c r="BT236">
        <v>2</v>
      </c>
      <c r="BU236">
        <v>10</v>
      </c>
      <c r="BV236">
        <v>1</v>
      </c>
      <c r="BW236">
        <v>0</v>
      </c>
      <c r="BX236">
        <v>26</v>
      </c>
      <c r="BY236">
        <v>0</v>
      </c>
      <c r="BZ236">
        <v>0</v>
      </c>
      <c r="CA236">
        <v>2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3</v>
      </c>
      <c r="CK236">
        <v>1</v>
      </c>
      <c r="CL236">
        <v>0</v>
      </c>
      <c r="CM236">
        <v>4</v>
      </c>
      <c r="CN236">
        <v>0</v>
      </c>
      <c r="CO236">
        <v>2</v>
      </c>
      <c r="CP236">
        <v>0</v>
      </c>
      <c r="CQ236">
        <v>0</v>
      </c>
      <c r="CR236">
        <v>1</v>
      </c>
      <c r="CS236">
        <v>0</v>
      </c>
      <c r="CT236">
        <v>0</v>
      </c>
      <c r="CU236">
        <v>4</v>
      </c>
      <c r="CV236">
        <v>0</v>
      </c>
      <c r="CW236">
        <v>2</v>
      </c>
      <c r="CX236">
        <v>0</v>
      </c>
      <c r="CY236">
        <v>0</v>
      </c>
      <c r="CZ236">
        <v>0</v>
      </c>
      <c r="DA236">
        <v>0</v>
      </c>
      <c r="DB236">
        <v>15</v>
      </c>
      <c r="DC236">
        <v>0</v>
      </c>
      <c r="DD236">
        <v>2</v>
      </c>
      <c r="DE236">
        <v>3</v>
      </c>
      <c r="DF236">
        <v>1</v>
      </c>
      <c r="DG236">
        <v>0</v>
      </c>
      <c r="DH236">
        <v>1</v>
      </c>
      <c r="DI236">
        <v>2</v>
      </c>
      <c r="DJ236">
        <v>0</v>
      </c>
      <c r="DK236">
        <v>7</v>
      </c>
      <c r="DL236">
        <v>0</v>
      </c>
      <c r="DM236">
        <v>0</v>
      </c>
      <c r="DN236">
        <v>3</v>
      </c>
      <c r="DO236">
        <v>3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</row>
    <row r="237" spans="1:2" ht="12.75">
      <c r="A237" s="2" t="s">
        <v>194</v>
      </c>
      <c r="B237" s="3">
        <f>SUM(C237:IV237)</f>
        <v>0</v>
      </c>
    </row>
    <row r="238" spans="1:2" ht="12.75">
      <c r="A238" s="2" t="s">
        <v>195</v>
      </c>
      <c r="B238" s="3">
        <f>SUM(C238:IV238)</f>
        <v>0</v>
      </c>
    </row>
    <row r="239" spans="1:2" ht="12.75">
      <c r="A239" s="2" t="s">
        <v>196</v>
      </c>
      <c r="B239" s="3">
        <f>SUM(C239:IV239)</f>
        <v>0</v>
      </c>
    </row>
    <row r="240" spans="1:2" ht="12.75">
      <c r="A240" s="5" t="s">
        <v>197</v>
      </c>
      <c r="B240" s="3">
        <f>SUM(C240:IV240)</f>
        <v>0</v>
      </c>
    </row>
    <row r="241" spans="1:2" ht="12.75">
      <c r="A241" s="2" t="s">
        <v>198</v>
      </c>
      <c r="B241" s="3">
        <f>SUM(C241:IV241)</f>
        <v>0</v>
      </c>
    </row>
    <row r="242" spans="1:2" ht="12.75">
      <c r="A242" s="2" t="s">
        <v>15</v>
      </c>
      <c r="B242" s="3">
        <f>SUM(C242:IV242)</f>
        <v>0</v>
      </c>
    </row>
    <row r="243" spans="1:2" ht="12.75">
      <c r="A243" s="10" t="s">
        <v>199</v>
      </c>
      <c r="B243" s="3">
        <f>SUM(C243:IV243)</f>
        <v>0</v>
      </c>
    </row>
    <row r="244" spans="1:2" ht="12.75">
      <c r="A244" s="8" t="s">
        <v>200</v>
      </c>
      <c r="B244" s="3">
        <f>SUM(C244:IV244)</f>
        <v>0</v>
      </c>
    </row>
    <row r="245" spans="1:2" ht="12.75">
      <c r="A245" s="5" t="s">
        <v>201</v>
      </c>
      <c r="B245" s="3">
        <f>SUM(C245:IV245)</f>
        <v>0</v>
      </c>
    </row>
    <row r="246" spans="1:2" ht="12.75">
      <c r="A246" s="5" t="s">
        <v>202</v>
      </c>
      <c r="B246" s="3">
        <f>SUM(C246:IV246)</f>
        <v>0</v>
      </c>
    </row>
    <row r="247" spans="1:131" ht="12.75">
      <c r="A247" s="5" t="s">
        <v>203</v>
      </c>
      <c r="B247" s="3">
        <f>SUM(C247:IV247)</f>
        <v>900</v>
      </c>
      <c r="C247">
        <v>0</v>
      </c>
      <c r="D247">
        <v>2</v>
      </c>
      <c r="E247">
        <v>0</v>
      </c>
      <c r="F247">
        <v>23</v>
      </c>
      <c r="G247">
        <v>2</v>
      </c>
      <c r="H247">
        <v>6</v>
      </c>
      <c r="I247">
        <v>2</v>
      </c>
      <c r="J247">
        <v>6</v>
      </c>
      <c r="K247">
        <v>2</v>
      </c>
      <c r="L247">
        <v>3</v>
      </c>
      <c r="M247">
        <v>6</v>
      </c>
      <c r="N247">
        <v>5</v>
      </c>
      <c r="O247">
        <v>4</v>
      </c>
      <c r="P247">
        <v>8</v>
      </c>
      <c r="Q247">
        <v>11</v>
      </c>
      <c r="R247">
        <v>15</v>
      </c>
      <c r="S247">
        <v>44</v>
      </c>
      <c r="T247">
        <v>16</v>
      </c>
      <c r="U247">
        <v>11</v>
      </c>
      <c r="V247">
        <v>16</v>
      </c>
      <c r="W247">
        <v>25</v>
      </c>
      <c r="X247">
        <v>0</v>
      </c>
      <c r="Y247">
        <v>39</v>
      </c>
      <c r="Z247">
        <v>46</v>
      </c>
      <c r="AA247">
        <v>29</v>
      </c>
      <c r="AB247">
        <v>38</v>
      </c>
      <c r="AC247">
        <v>0</v>
      </c>
      <c r="AD247">
        <v>11</v>
      </c>
      <c r="AE247">
        <v>4</v>
      </c>
      <c r="AF247">
        <v>41</v>
      </c>
      <c r="AG247">
        <v>11</v>
      </c>
      <c r="AH247">
        <v>22</v>
      </c>
      <c r="AI247">
        <v>28</v>
      </c>
      <c r="AJ247">
        <v>20</v>
      </c>
      <c r="AK247">
        <v>64</v>
      </c>
      <c r="AL247">
        <v>31</v>
      </c>
      <c r="AM247">
        <v>3</v>
      </c>
      <c r="AN247">
        <v>0</v>
      </c>
      <c r="AO247">
        <v>21</v>
      </c>
      <c r="AP247">
        <v>1</v>
      </c>
      <c r="AQ247">
        <v>5</v>
      </c>
      <c r="AR247">
        <v>0</v>
      </c>
      <c r="AS247">
        <v>4</v>
      </c>
      <c r="AT247">
        <v>11</v>
      </c>
      <c r="AU247">
        <v>28</v>
      </c>
      <c r="AV247">
        <v>0</v>
      </c>
      <c r="AW247">
        <v>19</v>
      </c>
      <c r="AX247">
        <v>10</v>
      </c>
      <c r="AY247">
        <v>7</v>
      </c>
      <c r="AZ247">
        <v>40</v>
      </c>
      <c r="BA247">
        <v>9</v>
      </c>
      <c r="BB247">
        <v>2</v>
      </c>
      <c r="BC247">
        <v>15</v>
      </c>
      <c r="BD247">
        <v>0</v>
      </c>
      <c r="BE247">
        <v>7</v>
      </c>
      <c r="BF247">
        <v>1</v>
      </c>
      <c r="BG247">
        <v>4</v>
      </c>
      <c r="BH247">
        <v>4</v>
      </c>
      <c r="BI247">
        <v>13</v>
      </c>
      <c r="BJ247">
        <v>13</v>
      </c>
      <c r="BK247">
        <v>17</v>
      </c>
      <c r="BL247">
        <v>0</v>
      </c>
      <c r="BM247">
        <v>8</v>
      </c>
      <c r="BN247">
        <v>4</v>
      </c>
      <c r="BO247">
        <v>11</v>
      </c>
      <c r="BP247">
        <v>3</v>
      </c>
      <c r="BQ247">
        <v>0</v>
      </c>
      <c r="BR247">
        <v>0</v>
      </c>
      <c r="BS247">
        <v>1</v>
      </c>
      <c r="BT247">
        <v>1</v>
      </c>
      <c r="BU247">
        <v>2</v>
      </c>
      <c r="BV247">
        <v>0</v>
      </c>
      <c r="BW247">
        <v>0</v>
      </c>
      <c r="BX247">
        <v>4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1</v>
      </c>
      <c r="CE247">
        <v>0</v>
      </c>
      <c r="CF247">
        <v>0</v>
      </c>
      <c r="CG247">
        <v>0</v>
      </c>
      <c r="CH247">
        <v>2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2</v>
      </c>
      <c r="CQ247">
        <v>1</v>
      </c>
      <c r="CR247">
        <v>0</v>
      </c>
      <c r="CS247">
        <v>0</v>
      </c>
      <c r="CT247">
        <v>0</v>
      </c>
      <c r="CU247">
        <v>7</v>
      </c>
      <c r="CV247">
        <v>2</v>
      </c>
      <c r="CW247">
        <v>7</v>
      </c>
      <c r="CX247">
        <v>6</v>
      </c>
      <c r="CY247">
        <v>1</v>
      </c>
      <c r="CZ247">
        <v>0</v>
      </c>
      <c r="DA247">
        <v>0</v>
      </c>
      <c r="DB247">
        <v>1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4</v>
      </c>
      <c r="DO247">
        <v>5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1</v>
      </c>
      <c r="DX247">
        <v>0</v>
      </c>
      <c r="DY247">
        <v>1</v>
      </c>
      <c r="DZ247">
        <v>0</v>
      </c>
      <c r="EA247">
        <v>0</v>
      </c>
    </row>
    <row r="248" spans="1:131" ht="12.75">
      <c r="A248" s="5" t="s">
        <v>204</v>
      </c>
      <c r="B248" s="3">
        <f>SUM(C248:IV248)</f>
        <v>1383</v>
      </c>
      <c r="C248">
        <v>5</v>
      </c>
      <c r="D248">
        <v>17</v>
      </c>
      <c r="E248">
        <v>8</v>
      </c>
      <c r="F248">
        <v>11</v>
      </c>
      <c r="G248">
        <v>7</v>
      </c>
      <c r="H248">
        <v>12</v>
      </c>
      <c r="I248">
        <v>29</v>
      </c>
      <c r="J248">
        <v>8</v>
      </c>
      <c r="K248">
        <v>9</v>
      </c>
      <c r="L248">
        <v>21</v>
      </c>
      <c r="M248">
        <v>14</v>
      </c>
      <c r="N248">
        <v>15</v>
      </c>
      <c r="O248">
        <v>39</v>
      </c>
      <c r="P248">
        <v>8</v>
      </c>
      <c r="Q248">
        <v>14</v>
      </c>
      <c r="R248">
        <v>9</v>
      </c>
      <c r="S248">
        <v>64</v>
      </c>
      <c r="T248">
        <v>35</v>
      </c>
      <c r="U248">
        <v>7</v>
      </c>
      <c r="V248">
        <v>11</v>
      </c>
      <c r="W248">
        <v>12</v>
      </c>
      <c r="X248">
        <v>0</v>
      </c>
      <c r="Y248">
        <v>16</v>
      </c>
      <c r="Z248">
        <v>6</v>
      </c>
      <c r="AA248">
        <v>9</v>
      </c>
      <c r="AB248">
        <v>7</v>
      </c>
      <c r="AC248">
        <v>0</v>
      </c>
      <c r="AD248">
        <v>26</v>
      </c>
      <c r="AE248">
        <v>17</v>
      </c>
      <c r="AF248">
        <v>48</v>
      </c>
      <c r="AG248">
        <v>55</v>
      </c>
      <c r="AH248">
        <v>37</v>
      </c>
      <c r="AI248">
        <v>67</v>
      </c>
      <c r="AJ248">
        <v>23</v>
      </c>
      <c r="AK248">
        <v>20</v>
      </c>
      <c r="AL248">
        <v>17</v>
      </c>
      <c r="AM248">
        <v>13</v>
      </c>
      <c r="AN248">
        <v>0</v>
      </c>
      <c r="AO248">
        <v>16</v>
      </c>
      <c r="AP248">
        <v>2</v>
      </c>
      <c r="AQ248">
        <v>4</v>
      </c>
      <c r="AR248">
        <v>5</v>
      </c>
      <c r="AS248">
        <v>7</v>
      </c>
      <c r="AT248">
        <v>4</v>
      </c>
      <c r="AU248">
        <v>34</v>
      </c>
      <c r="AV248">
        <v>11</v>
      </c>
      <c r="AW248">
        <v>20</v>
      </c>
      <c r="AX248">
        <v>8</v>
      </c>
      <c r="AY248">
        <v>23</v>
      </c>
      <c r="AZ248">
        <v>31</v>
      </c>
      <c r="BA248">
        <v>27</v>
      </c>
      <c r="BB248">
        <v>1</v>
      </c>
      <c r="BC248">
        <v>26</v>
      </c>
      <c r="BD248">
        <v>0</v>
      </c>
      <c r="BE248">
        <v>4</v>
      </c>
      <c r="BF248">
        <v>21</v>
      </c>
      <c r="BG248">
        <v>9</v>
      </c>
      <c r="BH248">
        <v>11</v>
      </c>
      <c r="BI248">
        <v>5</v>
      </c>
      <c r="BJ248">
        <v>15</v>
      </c>
      <c r="BK248">
        <v>6</v>
      </c>
      <c r="BL248">
        <v>3</v>
      </c>
      <c r="BM248">
        <v>18</v>
      </c>
      <c r="BN248">
        <v>9</v>
      </c>
      <c r="BO248">
        <v>9</v>
      </c>
      <c r="BP248">
        <v>9</v>
      </c>
      <c r="BQ248">
        <v>7</v>
      </c>
      <c r="BR248">
        <v>21</v>
      </c>
      <c r="BS248">
        <v>4</v>
      </c>
      <c r="BT248">
        <v>11</v>
      </c>
      <c r="BU248">
        <v>4</v>
      </c>
      <c r="BV248">
        <v>2</v>
      </c>
      <c r="BW248">
        <v>2</v>
      </c>
      <c r="BX248">
        <v>7</v>
      </c>
      <c r="BY248">
        <v>6</v>
      </c>
      <c r="BZ248">
        <v>1</v>
      </c>
      <c r="CA248">
        <v>4</v>
      </c>
      <c r="CB248">
        <v>3</v>
      </c>
      <c r="CC248">
        <v>1</v>
      </c>
      <c r="CD248">
        <v>2</v>
      </c>
      <c r="CE248">
        <v>0</v>
      </c>
      <c r="CF248">
        <v>0</v>
      </c>
      <c r="CG248">
        <v>1</v>
      </c>
      <c r="CH248">
        <v>15</v>
      </c>
      <c r="CI248">
        <v>1</v>
      </c>
      <c r="CJ248">
        <v>4</v>
      </c>
      <c r="CK248">
        <v>15</v>
      </c>
      <c r="CL248">
        <v>1</v>
      </c>
      <c r="CM248">
        <v>3</v>
      </c>
      <c r="CN248">
        <v>3</v>
      </c>
      <c r="CO248">
        <v>0</v>
      </c>
      <c r="CP248">
        <v>2</v>
      </c>
      <c r="CQ248">
        <v>2</v>
      </c>
      <c r="CR248">
        <v>4</v>
      </c>
      <c r="CS248">
        <v>1</v>
      </c>
      <c r="CT248">
        <v>2</v>
      </c>
      <c r="CU248">
        <v>11</v>
      </c>
      <c r="CV248">
        <v>5</v>
      </c>
      <c r="CW248">
        <v>6</v>
      </c>
      <c r="CX248">
        <v>10</v>
      </c>
      <c r="CY248">
        <v>2</v>
      </c>
      <c r="CZ248">
        <v>7</v>
      </c>
      <c r="DA248">
        <v>1</v>
      </c>
      <c r="DB248">
        <v>35</v>
      </c>
      <c r="DC248">
        <v>2</v>
      </c>
      <c r="DD248">
        <v>6</v>
      </c>
      <c r="DE248">
        <v>2</v>
      </c>
      <c r="DF248">
        <v>1</v>
      </c>
      <c r="DG248">
        <v>3</v>
      </c>
      <c r="DH248">
        <v>2</v>
      </c>
      <c r="DI248">
        <v>4</v>
      </c>
      <c r="DJ248">
        <v>7</v>
      </c>
      <c r="DK248">
        <v>7</v>
      </c>
      <c r="DL248">
        <v>6</v>
      </c>
      <c r="DM248">
        <v>5</v>
      </c>
      <c r="DN248">
        <v>15</v>
      </c>
      <c r="DO248">
        <v>16</v>
      </c>
      <c r="DP248">
        <v>1</v>
      </c>
      <c r="DQ248">
        <v>1</v>
      </c>
      <c r="DR248">
        <v>0</v>
      </c>
      <c r="DS248">
        <v>4</v>
      </c>
      <c r="DT248">
        <v>1</v>
      </c>
      <c r="DU248">
        <v>0</v>
      </c>
      <c r="DV248">
        <v>2</v>
      </c>
      <c r="DW248">
        <v>4</v>
      </c>
      <c r="DX248">
        <v>9</v>
      </c>
      <c r="DY248">
        <v>20</v>
      </c>
      <c r="DZ248">
        <v>2</v>
      </c>
      <c r="EA248">
        <v>3</v>
      </c>
    </row>
    <row r="249" spans="1:131" ht="12.75">
      <c r="A249" s="5" t="s">
        <v>205</v>
      </c>
      <c r="B249" s="3">
        <f>SUM(C249:IV249)</f>
        <v>59</v>
      </c>
      <c r="C249">
        <v>1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0</v>
      </c>
      <c r="P249">
        <v>0</v>
      </c>
      <c r="Q249">
        <v>0</v>
      </c>
      <c r="R249">
        <v>1</v>
      </c>
      <c r="S249">
        <v>1</v>
      </c>
      <c r="T249">
        <v>1</v>
      </c>
      <c r="U249">
        <v>0</v>
      </c>
      <c r="V249">
        <v>1</v>
      </c>
      <c r="W249">
        <v>1</v>
      </c>
      <c r="X249">
        <v>0</v>
      </c>
      <c r="Y249">
        <v>0</v>
      </c>
      <c r="Z249">
        <v>1</v>
      </c>
      <c r="AA249">
        <v>1</v>
      </c>
      <c r="AB249">
        <v>0</v>
      </c>
      <c r="AC249">
        <v>0</v>
      </c>
      <c r="AD249">
        <v>1</v>
      </c>
      <c r="AE249">
        <v>1</v>
      </c>
      <c r="AF249">
        <v>0</v>
      </c>
      <c r="AG249">
        <v>1</v>
      </c>
      <c r="AH249">
        <v>0</v>
      </c>
      <c r="AI249">
        <v>1</v>
      </c>
      <c r="AJ249">
        <v>0</v>
      </c>
      <c r="AK249">
        <v>1</v>
      </c>
      <c r="AL249">
        <v>2</v>
      </c>
      <c r="AM249">
        <v>0</v>
      </c>
      <c r="AN249">
        <v>0</v>
      </c>
      <c r="AO249">
        <v>1</v>
      </c>
      <c r="AP249">
        <v>1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2</v>
      </c>
      <c r="AW249">
        <v>0</v>
      </c>
      <c r="AX249">
        <v>0</v>
      </c>
      <c r="AY249">
        <v>1</v>
      </c>
      <c r="AZ249">
        <v>0</v>
      </c>
      <c r="BA249">
        <v>1</v>
      </c>
      <c r="BB249">
        <v>0</v>
      </c>
      <c r="BC249">
        <v>4</v>
      </c>
      <c r="BD249">
        <v>0</v>
      </c>
      <c r="BE249">
        <v>0</v>
      </c>
      <c r="BF249">
        <v>1</v>
      </c>
      <c r="BG249">
        <v>0</v>
      </c>
      <c r="BH249">
        <v>1</v>
      </c>
      <c r="BI249">
        <v>2</v>
      </c>
      <c r="BJ249">
        <v>3</v>
      </c>
      <c r="BK249">
        <v>1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1</v>
      </c>
      <c r="BV249">
        <v>0</v>
      </c>
      <c r="BW249">
        <v>0</v>
      </c>
      <c r="BX249">
        <v>1</v>
      </c>
      <c r="BY249">
        <v>1</v>
      </c>
      <c r="BZ249">
        <v>0</v>
      </c>
      <c r="CA249">
        <v>0</v>
      </c>
      <c r="CB249">
        <v>0</v>
      </c>
      <c r="CC249">
        <v>0</v>
      </c>
      <c r="CD249">
        <v>1</v>
      </c>
      <c r="CE249">
        <v>0</v>
      </c>
      <c r="CF249">
        <v>0</v>
      </c>
      <c r="CG249">
        <v>0</v>
      </c>
      <c r="CH249">
        <v>1</v>
      </c>
      <c r="CI249">
        <v>0</v>
      </c>
      <c r="CJ249">
        <v>0</v>
      </c>
      <c r="CK249">
        <v>0</v>
      </c>
      <c r="CL249">
        <v>0</v>
      </c>
      <c r="CM249">
        <v>1</v>
      </c>
      <c r="CN249">
        <v>0</v>
      </c>
      <c r="CO249">
        <v>0</v>
      </c>
      <c r="CP249">
        <v>1</v>
      </c>
      <c r="CQ249">
        <v>0</v>
      </c>
      <c r="CR249">
        <v>0</v>
      </c>
      <c r="CS249">
        <v>1</v>
      </c>
      <c r="CT249">
        <v>0</v>
      </c>
      <c r="CU249">
        <v>0</v>
      </c>
      <c r="CV249">
        <v>1</v>
      </c>
      <c r="CW249">
        <v>0</v>
      </c>
      <c r="CX249">
        <v>0</v>
      </c>
      <c r="CY249">
        <v>3</v>
      </c>
      <c r="CZ249">
        <v>2</v>
      </c>
      <c r="DA249">
        <v>0</v>
      </c>
      <c r="DB249">
        <v>1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1</v>
      </c>
      <c r="DJ249">
        <v>0</v>
      </c>
      <c r="DK249">
        <v>0</v>
      </c>
      <c r="DL249">
        <v>0</v>
      </c>
      <c r="DM249">
        <v>0</v>
      </c>
      <c r="DN249">
        <v>3</v>
      </c>
      <c r="DO249">
        <v>3</v>
      </c>
      <c r="DP249">
        <v>0</v>
      </c>
      <c r="DQ249">
        <v>0</v>
      </c>
      <c r="DR249">
        <v>0</v>
      </c>
      <c r="DS249">
        <v>0</v>
      </c>
      <c r="DT249">
        <v>1</v>
      </c>
      <c r="DU249">
        <v>0</v>
      </c>
      <c r="DV249">
        <v>0</v>
      </c>
      <c r="DW249">
        <v>0</v>
      </c>
      <c r="DX249">
        <v>1</v>
      </c>
      <c r="DY249">
        <v>0</v>
      </c>
      <c r="DZ249">
        <v>0</v>
      </c>
      <c r="EA249">
        <v>0</v>
      </c>
    </row>
    <row r="250" spans="1:2" ht="12.75">
      <c r="A250" s="5" t="s">
        <v>206</v>
      </c>
      <c r="B250" s="3">
        <f>SUM(C250:IV250)</f>
        <v>0</v>
      </c>
    </row>
    <row r="251" spans="1:2" ht="12.75">
      <c r="A251" s="5" t="s">
        <v>207</v>
      </c>
      <c r="B251" s="3">
        <f>SUM(C251:IV251)</f>
        <v>0</v>
      </c>
    </row>
    <row r="252" spans="1:2" ht="12.75">
      <c r="A252" s="5" t="s">
        <v>208</v>
      </c>
      <c r="B252" s="3">
        <f>SUM(C252:IV252)</f>
        <v>0</v>
      </c>
    </row>
    <row r="253" spans="1:2" ht="12.75">
      <c r="A253" s="5" t="s">
        <v>3</v>
      </c>
      <c r="B253" s="3">
        <f>SUM(C253:IV253)</f>
        <v>0</v>
      </c>
    </row>
    <row r="254" spans="1:2" ht="12.75">
      <c r="A254" s="10" t="s">
        <v>209</v>
      </c>
      <c r="B254" s="3">
        <f>SUM(C254:IV254)</f>
        <v>0</v>
      </c>
    </row>
    <row r="255" spans="1:2" ht="12.75">
      <c r="A255" s="8" t="s">
        <v>210</v>
      </c>
      <c r="B255" s="3">
        <f>SUM(C255:IV255)</f>
        <v>0</v>
      </c>
    </row>
    <row r="256" spans="1:2" ht="12.75">
      <c r="A256" s="2" t="s">
        <v>211</v>
      </c>
      <c r="B256" s="3">
        <f>SUM(C256:IV256)</f>
        <v>0</v>
      </c>
    </row>
    <row r="257" spans="1:2" ht="12.75">
      <c r="A257" s="2" t="s">
        <v>212</v>
      </c>
      <c r="B257" s="3">
        <f>SUM(C257:IV257)</f>
        <v>0</v>
      </c>
    </row>
    <row r="258" spans="1:2" ht="12.75">
      <c r="A258" s="8" t="s">
        <v>213</v>
      </c>
      <c r="B258" s="3">
        <f>SUM(C258:IV258)</f>
        <v>0</v>
      </c>
    </row>
    <row r="259" spans="1:2" ht="12.75">
      <c r="A259" s="5" t="s">
        <v>214</v>
      </c>
      <c r="B259" s="3">
        <f>SUM(C259:IV259)</f>
        <v>0</v>
      </c>
    </row>
    <row r="260" spans="1:2" ht="12.75">
      <c r="A260" s="5" t="s">
        <v>215</v>
      </c>
      <c r="B260" s="3">
        <f>SUM(C260:IV260)</f>
        <v>0</v>
      </c>
    </row>
    <row r="261" spans="1:2" ht="12.75">
      <c r="A261" s="5" t="s">
        <v>82</v>
      </c>
      <c r="B261" s="3">
        <f>SUM(C261:IV261)</f>
        <v>0</v>
      </c>
    </row>
    <row r="262" spans="1:2" ht="12.75">
      <c r="A262" s="5" t="s">
        <v>216</v>
      </c>
      <c r="B262" s="3">
        <f>SUM(C262:IV262)</f>
        <v>0</v>
      </c>
    </row>
    <row r="263" spans="1:2" ht="12.75">
      <c r="A263" s="5" t="s">
        <v>217</v>
      </c>
      <c r="B263" s="3">
        <f>SUM(C263:IV263)</f>
        <v>0</v>
      </c>
    </row>
    <row r="264" spans="1:2" ht="12.75">
      <c r="A264" s="5" t="s">
        <v>218</v>
      </c>
      <c r="B264" s="3">
        <f>SUM(C264:IV264)</f>
        <v>0</v>
      </c>
    </row>
    <row r="265" spans="1:2" ht="12.75">
      <c r="A265" s="10" t="s">
        <v>219</v>
      </c>
      <c r="B265" s="3">
        <f>SUM(C265:IV265)</f>
        <v>0</v>
      </c>
    </row>
    <row r="266" spans="1:2" ht="12.75">
      <c r="A266" s="8" t="s">
        <v>220</v>
      </c>
      <c r="B266" s="3">
        <f>SUM(C266:IV266)</f>
        <v>0</v>
      </c>
    </row>
    <row r="267" spans="1:2" ht="12.75">
      <c r="A267" s="2" t="s">
        <v>221</v>
      </c>
      <c r="B267" s="3">
        <f>SUM(C267:IV267)</f>
        <v>0</v>
      </c>
    </row>
    <row r="268" spans="1:2" ht="12.75">
      <c r="A268" s="3" t="s">
        <v>222</v>
      </c>
      <c r="B268" s="3">
        <f>SUM(C268:IV268)</f>
        <v>0</v>
      </c>
    </row>
    <row r="269" spans="1:2" ht="12.75">
      <c r="A269" s="3" t="s">
        <v>223</v>
      </c>
      <c r="B269" s="3">
        <f>SUM(C269:IV269)</f>
        <v>0</v>
      </c>
    </row>
    <row r="270" spans="1:2" ht="12.75">
      <c r="A270" s="2" t="s">
        <v>12</v>
      </c>
      <c r="B270" s="3">
        <f>SUM(C270:IV270)</f>
        <v>0</v>
      </c>
    </row>
    <row r="271" spans="1:2" ht="12.75">
      <c r="A271" s="5" t="s">
        <v>224</v>
      </c>
      <c r="B271" s="3">
        <f>SUM(C271:IV271)</f>
        <v>0</v>
      </c>
    </row>
    <row r="272" spans="1:131" ht="12.75">
      <c r="A272" s="5" t="s">
        <v>225</v>
      </c>
      <c r="B272" s="3">
        <f>SUM(C272:IV272)</f>
        <v>5165</v>
      </c>
      <c r="C272">
        <v>8</v>
      </c>
      <c r="D272">
        <v>51</v>
      </c>
      <c r="E272">
        <v>19</v>
      </c>
      <c r="F272">
        <v>61</v>
      </c>
      <c r="G272">
        <v>11</v>
      </c>
      <c r="H272">
        <v>8</v>
      </c>
      <c r="I272">
        <v>16</v>
      </c>
      <c r="J272">
        <v>19</v>
      </c>
      <c r="K272">
        <v>6</v>
      </c>
      <c r="L272">
        <v>14</v>
      </c>
      <c r="M272">
        <v>57</v>
      </c>
      <c r="N272">
        <v>29</v>
      </c>
      <c r="O272">
        <v>40</v>
      </c>
      <c r="P272">
        <v>25</v>
      </c>
      <c r="Q272">
        <v>72</v>
      </c>
      <c r="R272">
        <v>30</v>
      </c>
      <c r="S272">
        <v>82</v>
      </c>
      <c r="T272">
        <v>99</v>
      </c>
      <c r="U272">
        <v>52</v>
      </c>
      <c r="V272">
        <v>182</v>
      </c>
      <c r="W272">
        <v>424</v>
      </c>
      <c r="X272">
        <v>0</v>
      </c>
      <c r="Y272">
        <v>20</v>
      </c>
      <c r="Z272">
        <v>24</v>
      </c>
      <c r="AA272">
        <v>26</v>
      </c>
      <c r="AB272">
        <v>19</v>
      </c>
      <c r="AC272">
        <v>5</v>
      </c>
      <c r="AD272">
        <v>123</v>
      </c>
      <c r="AE272">
        <v>120</v>
      </c>
      <c r="AF272">
        <v>261</v>
      </c>
      <c r="AG272">
        <v>69</v>
      </c>
      <c r="AH272">
        <v>38</v>
      </c>
      <c r="AI272">
        <v>58</v>
      </c>
      <c r="AJ272">
        <v>192</v>
      </c>
      <c r="AK272">
        <v>61</v>
      </c>
      <c r="AL272">
        <v>29</v>
      </c>
      <c r="AM272">
        <v>23</v>
      </c>
      <c r="AN272">
        <v>0</v>
      </c>
      <c r="AO272">
        <v>61</v>
      </c>
      <c r="AP272">
        <v>44</v>
      </c>
      <c r="AQ272">
        <v>28</v>
      </c>
      <c r="AR272">
        <v>12</v>
      </c>
      <c r="AS272">
        <v>27</v>
      </c>
      <c r="AT272">
        <v>59</v>
      </c>
      <c r="AU272">
        <v>94</v>
      </c>
      <c r="AV272">
        <v>54</v>
      </c>
      <c r="AW272">
        <v>53</v>
      </c>
      <c r="AX272">
        <v>17</v>
      </c>
      <c r="AY272">
        <v>97</v>
      </c>
      <c r="AZ272">
        <v>64</v>
      </c>
      <c r="BA272">
        <v>20</v>
      </c>
      <c r="BB272">
        <v>10</v>
      </c>
      <c r="BC272">
        <v>30</v>
      </c>
      <c r="BD272">
        <v>0</v>
      </c>
      <c r="BE272">
        <v>73</v>
      </c>
      <c r="BF272">
        <v>84</v>
      </c>
      <c r="BG272">
        <v>59</v>
      </c>
      <c r="BH272">
        <v>46</v>
      </c>
      <c r="BI272">
        <v>39</v>
      </c>
      <c r="BJ272">
        <v>14</v>
      </c>
      <c r="BK272">
        <v>27</v>
      </c>
      <c r="BL272">
        <v>16</v>
      </c>
      <c r="BM272">
        <v>15</v>
      </c>
      <c r="BN272">
        <v>7</v>
      </c>
      <c r="BO272">
        <v>28</v>
      </c>
      <c r="BP272">
        <v>6</v>
      </c>
      <c r="BQ272">
        <v>12</v>
      </c>
      <c r="BR272">
        <v>11</v>
      </c>
      <c r="BS272">
        <v>30</v>
      </c>
      <c r="BT272">
        <v>19</v>
      </c>
      <c r="BU272">
        <v>26</v>
      </c>
      <c r="BV272">
        <v>73</v>
      </c>
      <c r="BW272">
        <v>9</v>
      </c>
      <c r="BX272">
        <v>35</v>
      </c>
      <c r="BY272">
        <v>20</v>
      </c>
      <c r="BZ272">
        <v>20</v>
      </c>
      <c r="CA272">
        <v>59</v>
      </c>
      <c r="CB272">
        <v>15</v>
      </c>
      <c r="CC272">
        <v>15</v>
      </c>
      <c r="CD272">
        <v>7</v>
      </c>
      <c r="CE272">
        <v>1</v>
      </c>
      <c r="CF272">
        <v>0</v>
      </c>
      <c r="CG272">
        <v>2</v>
      </c>
      <c r="CH272">
        <v>46</v>
      </c>
      <c r="CI272">
        <v>14</v>
      </c>
      <c r="CJ272">
        <v>18</v>
      </c>
      <c r="CK272">
        <v>18</v>
      </c>
      <c r="CL272">
        <v>16</v>
      </c>
      <c r="CM272">
        <v>37</v>
      </c>
      <c r="CN272">
        <v>3</v>
      </c>
      <c r="CO272">
        <v>8</v>
      </c>
      <c r="CP272">
        <v>45</v>
      </c>
      <c r="CQ272">
        <v>19</v>
      </c>
      <c r="CR272">
        <v>25</v>
      </c>
      <c r="CS272">
        <v>19</v>
      </c>
      <c r="CT272">
        <v>24</v>
      </c>
      <c r="CU272">
        <v>63</v>
      </c>
      <c r="CV272">
        <v>23</v>
      </c>
      <c r="CW272">
        <v>15</v>
      </c>
      <c r="CX272">
        <v>30</v>
      </c>
      <c r="CY272">
        <v>12</v>
      </c>
      <c r="CZ272">
        <v>18</v>
      </c>
      <c r="DA272">
        <v>3</v>
      </c>
      <c r="DB272">
        <v>95</v>
      </c>
      <c r="DC272">
        <v>16</v>
      </c>
      <c r="DD272">
        <v>25</v>
      </c>
      <c r="DE272">
        <v>23</v>
      </c>
      <c r="DF272">
        <v>8</v>
      </c>
      <c r="DG272">
        <v>16</v>
      </c>
      <c r="DH272">
        <v>36</v>
      </c>
      <c r="DI272">
        <v>24</v>
      </c>
      <c r="DJ272">
        <v>23</v>
      </c>
      <c r="DK272">
        <v>93</v>
      </c>
      <c r="DL272">
        <v>23</v>
      </c>
      <c r="DM272">
        <v>14</v>
      </c>
      <c r="DN272">
        <v>130</v>
      </c>
      <c r="DO272">
        <v>55</v>
      </c>
      <c r="DP272">
        <v>8</v>
      </c>
      <c r="DQ272">
        <v>6</v>
      </c>
      <c r="DR272">
        <v>16</v>
      </c>
      <c r="DS272">
        <v>10</v>
      </c>
      <c r="DT272">
        <v>9</v>
      </c>
      <c r="DU272">
        <v>7</v>
      </c>
      <c r="DV272">
        <v>16</v>
      </c>
      <c r="DW272">
        <v>62</v>
      </c>
      <c r="DX272">
        <v>20</v>
      </c>
      <c r="DY272">
        <v>93</v>
      </c>
      <c r="DZ272">
        <v>54</v>
      </c>
      <c r="EA272">
        <v>16</v>
      </c>
    </row>
    <row r="273" spans="1:131" ht="12.75">
      <c r="A273" s="5" t="s">
        <v>226</v>
      </c>
      <c r="B273" s="3">
        <f>SUM(C273:IV273)</f>
        <v>269</v>
      </c>
      <c r="C273">
        <v>11</v>
      </c>
      <c r="D273">
        <v>3</v>
      </c>
      <c r="E273">
        <v>13</v>
      </c>
      <c r="F273">
        <v>3</v>
      </c>
      <c r="G273">
        <v>1</v>
      </c>
      <c r="H273">
        <v>4</v>
      </c>
      <c r="I273">
        <v>9</v>
      </c>
      <c r="J273">
        <v>0</v>
      </c>
      <c r="K273">
        <v>2</v>
      </c>
      <c r="L273">
        <v>4</v>
      </c>
      <c r="M273">
        <v>0</v>
      </c>
      <c r="N273">
        <v>0</v>
      </c>
      <c r="O273">
        <v>5</v>
      </c>
      <c r="P273">
        <v>4</v>
      </c>
      <c r="Q273">
        <v>5</v>
      </c>
      <c r="R273">
        <v>2</v>
      </c>
      <c r="S273">
        <v>1</v>
      </c>
      <c r="T273">
        <v>3</v>
      </c>
      <c r="U273">
        <v>14</v>
      </c>
      <c r="V273">
        <v>5</v>
      </c>
      <c r="W273">
        <v>1</v>
      </c>
      <c r="X273">
        <v>0</v>
      </c>
      <c r="Y273">
        <v>2</v>
      </c>
      <c r="Z273">
        <v>2</v>
      </c>
      <c r="AA273">
        <v>0</v>
      </c>
      <c r="AB273">
        <v>3</v>
      </c>
      <c r="AC273">
        <v>0</v>
      </c>
      <c r="AD273">
        <v>0</v>
      </c>
      <c r="AE273">
        <v>20</v>
      </c>
      <c r="AF273">
        <v>4</v>
      </c>
      <c r="AG273">
        <v>2</v>
      </c>
      <c r="AH273">
        <v>24</v>
      </c>
      <c r="AI273">
        <v>9</v>
      </c>
      <c r="AJ273">
        <v>0</v>
      </c>
      <c r="AK273">
        <v>0</v>
      </c>
      <c r="AL273">
        <v>3</v>
      </c>
      <c r="AM273">
        <v>6</v>
      </c>
      <c r="AN273">
        <v>0</v>
      </c>
      <c r="AO273">
        <v>3</v>
      </c>
      <c r="AP273">
        <v>0</v>
      </c>
      <c r="AQ273">
        <v>1</v>
      </c>
      <c r="AR273">
        <v>0</v>
      </c>
      <c r="AS273">
        <v>1</v>
      </c>
      <c r="AT273">
        <v>1</v>
      </c>
      <c r="AU273">
        <v>0</v>
      </c>
      <c r="AV273">
        <v>0</v>
      </c>
      <c r="AW273">
        <v>0</v>
      </c>
      <c r="AX273">
        <v>4</v>
      </c>
      <c r="AY273">
        <v>0</v>
      </c>
      <c r="AZ273">
        <v>2</v>
      </c>
      <c r="BA273">
        <v>0</v>
      </c>
      <c r="BB273">
        <v>0</v>
      </c>
      <c r="BC273">
        <v>0</v>
      </c>
      <c r="BD273">
        <v>0</v>
      </c>
      <c r="BE273">
        <v>8</v>
      </c>
      <c r="BF273">
        <v>1</v>
      </c>
      <c r="BG273">
        <v>0</v>
      </c>
      <c r="BH273">
        <v>0</v>
      </c>
      <c r="BI273">
        <v>0</v>
      </c>
      <c r="BJ273">
        <v>2</v>
      </c>
      <c r="BK273">
        <v>1</v>
      </c>
      <c r="BL273">
        <v>0</v>
      </c>
      <c r="BM273">
        <v>3</v>
      </c>
      <c r="BN273">
        <v>0</v>
      </c>
      <c r="BO273">
        <v>0</v>
      </c>
      <c r="BP273">
        <v>0</v>
      </c>
      <c r="BQ273">
        <v>1</v>
      </c>
      <c r="BR273">
        <v>2</v>
      </c>
      <c r="BS273">
        <v>1</v>
      </c>
      <c r="BT273">
        <v>3</v>
      </c>
      <c r="BU273">
        <v>7</v>
      </c>
      <c r="BV273">
        <v>1</v>
      </c>
      <c r="BW273">
        <v>0</v>
      </c>
      <c r="BX273">
        <v>29</v>
      </c>
      <c r="BY273">
        <v>2</v>
      </c>
      <c r="BZ273">
        <v>2</v>
      </c>
      <c r="CA273">
        <v>0</v>
      </c>
      <c r="CB273">
        <v>0</v>
      </c>
      <c r="CC273">
        <v>1</v>
      </c>
      <c r="CD273">
        <v>0</v>
      </c>
      <c r="CE273">
        <v>1</v>
      </c>
      <c r="CF273">
        <v>0</v>
      </c>
      <c r="CG273">
        <v>0</v>
      </c>
      <c r="CH273">
        <v>1</v>
      </c>
      <c r="CI273">
        <v>2</v>
      </c>
      <c r="CJ273">
        <v>1</v>
      </c>
      <c r="CK273">
        <v>0</v>
      </c>
      <c r="CL273">
        <v>0</v>
      </c>
      <c r="CM273">
        <v>1</v>
      </c>
      <c r="CN273">
        <v>0</v>
      </c>
      <c r="CO273">
        <v>0</v>
      </c>
      <c r="CP273">
        <v>0</v>
      </c>
      <c r="CQ273">
        <v>0</v>
      </c>
      <c r="CR273">
        <v>1</v>
      </c>
      <c r="CS273">
        <v>1</v>
      </c>
      <c r="CT273">
        <v>0</v>
      </c>
      <c r="CU273">
        <v>1</v>
      </c>
      <c r="CV273">
        <v>0</v>
      </c>
      <c r="CW273">
        <v>1</v>
      </c>
      <c r="CX273">
        <v>2</v>
      </c>
      <c r="CY273">
        <v>2</v>
      </c>
      <c r="CZ273">
        <v>1</v>
      </c>
      <c r="DA273">
        <v>0</v>
      </c>
      <c r="DB273">
        <v>2</v>
      </c>
      <c r="DC273">
        <v>0</v>
      </c>
      <c r="DD273">
        <v>1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2</v>
      </c>
      <c r="DL273">
        <v>0</v>
      </c>
      <c r="DM273">
        <v>1</v>
      </c>
      <c r="DN273">
        <v>0</v>
      </c>
      <c r="DO273">
        <v>2</v>
      </c>
      <c r="DP273">
        <v>0</v>
      </c>
      <c r="DQ273">
        <v>1</v>
      </c>
      <c r="DR273">
        <v>0</v>
      </c>
      <c r="DS273">
        <v>0</v>
      </c>
      <c r="DT273">
        <v>1</v>
      </c>
      <c r="DU273">
        <v>0</v>
      </c>
      <c r="DV273">
        <v>0</v>
      </c>
      <c r="DW273">
        <v>0</v>
      </c>
      <c r="DX273">
        <v>0</v>
      </c>
      <c r="DY273">
        <v>3</v>
      </c>
      <c r="DZ273">
        <v>0</v>
      </c>
      <c r="EA273">
        <v>0</v>
      </c>
    </row>
    <row r="274" spans="1:131" ht="12.75">
      <c r="A274" s="5" t="s">
        <v>227</v>
      </c>
      <c r="B274" s="3">
        <f>SUM(C274:IV274)</f>
        <v>4338</v>
      </c>
      <c r="C274">
        <v>2</v>
      </c>
      <c r="D274">
        <v>107</v>
      </c>
      <c r="E274">
        <v>30</v>
      </c>
      <c r="F274">
        <v>98</v>
      </c>
      <c r="G274">
        <v>14</v>
      </c>
      <c r="H274">
        <v>30</v>
      </c>
      <c r="I274">
        <v>26</v>
      </c>
      <c r="J274">
        <v>34</v>
      </c>
      <c r="K274">
        <v>21</v>
      </c>
      <c r="L274">
        <v>27</v>
      </c>
      <c r="M274">
        <v>44</v>
      </c>
      <c r="N274">
        <v>21</v>
      </c>
      <c r="O274">
        <v>98</v>
      </c>
      <c r="P274">
        <v>38</v>
      </c>
      <c r="Q274">
        <v>88</v>
      </c>
      <c r="R274">
        <v>31</v>
      </c>
      <c r="S274">
        <v>126</v>
      </c>
      <c r="T274">
        <v>126</v>
      </c>
      <c r="U274">
        <v>26</v>
      </c>
      <c r="V274">
        <v>111</v>
      </c>
      <c r="W274">
        <v>292</v>
      </c>
      <c r="X274">
        <v>0</v>
      </c>
      <c r="Y274">
        <v>19</v>
      </c>
      <c r="Z274">
        <v>23</v>
      </c>
      <c r="AA274">
        <v>29</v>
      </c>
      <c r="AB274">
        <v>21</v>
      </c>
      <c r="AC274">
        <v>5</v>
      </c>
      <c r="AD274">
        <v>99</v>
      </c>
      <c r="AE274">
        <v>98</v>
      </c>
      <c r="AF274">
        <v>274</v>
      </c>
      <c r="AG274">
        <v>75</v>
      </c>
      <c r="AH274">
        <v>31</v>
      </c>
      <c r="AI274">
        <v>70</v>
      </c>
      <c r="AJ274">
        <v>126</v>
      </c>
      <c r="AK274">
        <v>83</v>
      </c>
      <c r="AL274">
        <v>35</v>
      </c>
      <c r="AM274">
        <v>19</v>
      </c>
      <c r="AN274">
        <v>0</v>
      </c>
      <c r="AO274">
        <v>52</v>
      </c>
      <c r="AP274">
        <v>25</v>
      </c>
      <c r="AQ274">
        <v>34</v>
      </c>
      <c r="AR274">
        <v>17</v>
      </c>
      <c r="AS274">
        <v>19</v>
      </c>
      <c r="AT274">
        <v>55</v>
      </c>
      <c r="AU274">
        <v>69</v>
      </c>
      <c r="AV274">
        <v>37</v>
      </c>
      <c r="AW274">
        <v>62</v>
      </c>
      <c r="AX274">
        <v>43</v>
      </c>
      <c r="AY274">
        <v>35</v>
      </c>
      <c r="AZ274">
        <v>74</v>
      </c>
      <c r="BA274">
        <v>33</v>
      </c>
      <c r="BB274">
        <v>4</v>
      </c>
      <c r="BC274">
        <v>30</v>
      </c>
      <c r="BD274">
        <v>0</v>
      </c>
      <c r="BE274">
        <v>70</v>
      </c>
      <c r="BF274">
        <v>27</v>
      </c>
      <c r="BG274">
        <v>42</v>
      </c>
      <c r="BH274">
        <v>51</v>
      </c>
      <c r="BI274">
        <v>51</v>
      </c>
      <c r="BJ274">
        <v>26</v>
      </c>
      <c r="BK274">
        <v>31</v>
      </c>
      <c r="BL274">
        <v>10</v>
      </c>
      <c r="BM274">
        <v>39</v>
      </c>
      <c r="BN274">
        <v>14</v>
      </c>
      <c r="BO274">
        <v>52</v>
      </c>
      <c r="BP274">
        <v>13</v>
      </c>
      <c r="BQ274">
        <v>9</v>
      </c>
      <c r="BR274">
        <v>15</v>
      </c>
      <c r="BS274">
        <v>25</v>
      </c>
      <c r="BT274">
        <v>18</v>
      </c>
      <c r="BU274">
        <v>28</v>
      </c>
      <c r="BV274">
        <v>8</v>
      </c>
      <c r="BW274">
        <v>0</v>
      </c>
      <c r="BX274">
        <v>46</v>
      </c>
      <c r="BY274">
        <v>7</v>
      </c>
      <c r="BZ274">
        <v>11</v>
      </c>
      <c r="CA274">
        <v>5</v>
      </c>
      <c r="CB274">
        <v>1</v>
      </c>
      <c r="CC274">
        <v>2</v>
      </c>
      <c r="CD274">
        <v>12</v>
      </c>
      <c r="CE274">
        <v>2</v>
      </c>
      <c r="CF274">
        <v>0</v>
      </c>
      <c r="CG274">
        <v>0</v>
      </c>
      <c r="CH274">
        <v>32</v>
      </c>
      <c r="CI274">
        <v>7</v>
      </c>
      <c r="CJ274">
        <v>4</v>
      </c>
      <c r="CK274">
        <v>11</v>
      </c>
      <c r="CL274">
        <v>2</v>
      </c>
      <c r="CM274">
        <v>7</v>
      </c>
      <c r="CN274">
        <v>1</v>
      </c>
      <c r="CO274">
        <v>2</v>
      </c>
      <c r="CP274">
        <v>9</v>
      </c>
      <c r="CQ274">
        <v>11</v>
      </c>
      <c r="CR274">
        <v>2</v>
      </c>
      <c r="CS274">
        <v>2</v>
      </c>
      <c r="CT274">
        <v>8</v>
      </c>
      <c r="CU274">
        <v>111</v>
      </c>
      <c r="CV274">
        <v>12</v>
      </c>
      <c r="CW274">
        <v>20</v>
      </c>
      <c r="CX274">
        <v>55</v>
      </c>
      <c r="CY274">
        <v>8</v>
      </c>
      <c r="CZ274">
        <v>14</v>
      </c>
      <c r="DA274">
        <v>3</v>
      </c>
      <c r="DB274">
        <v>56</v>
      </c>
      <c r="DC274">
        <v>6</v>
      </c>
      <c r="DD274">
        <v>9</v>
      </c>
      <c r="DE274">
        <v>13</v>
      </c>
      <c r="DF274">
        <v>2</v>
      </c>
      <c r="DG274">
        <v>5</v>
      </c>
      <c r="DH274">
        <v>9</v>
      </c>
      <c r="DI274">
        <v>3</v>
      </c>
      <c r="DJ274">
        <v>5</v>
      </c>
      <c r="DK274">
        <v>59</v>
      </c>
      <c r="DL274">
        <v>7</v>
      </c>
      <c r="DM274">
        <v>2</v>
      </c>
      <c r="DN274">
        <v>58</v>
      </c>
      <c r="DO274">
        <v>74</v>
      </c>
      <c r="DP274">
        <v>2</v>
      </c>
      <c r="DQ274">
        <v>0</v>
      </c>
      <c r="DR274">
        <v>2</v>
      </c>
      <c r="DS274">
        <v>0</v>
      </c>
      <c r="DT274">
        <v>3</v>
      </c>
      <c r="DU274">
        <v>0</v>
      </c>
      <c r="DV274">
        <v>4</v>
      </c>
      <c r="DW274">
        <v>12</v>
      </c>
      <c r="DX274">
        <v>7</v>
      </c>
      <c r="DY274">
        <v>58</v>
      </c>
      <c r="DZ274">
        <v>18</v>
      </c>
      <c r="EA274">
        <v>2</v>
      </c>
    </row>
    <row r="275" spans="1:2" ht="12.75">
      <c r="A275" s="2" t="s">
        <v>228</v>
      </c>
      <c r="B275" s="3">
        <f>SUM(C275:IV275)</f>
        <v>0</v>
      </c>
    </row>
    <row r="276" spans="1:2" ht="12.75">
      <c r="A276" s="2" t="s">
        <v>229</v>
      </c>
      <c r="B276" s="3">
        <f>SUM(C276:IV276)</f>
        <v>0</v>
      </c>
    </row>
    <row r="277" spans="1:2" ht="12.75">
      <c r="A277" s="5" t="s">
        <v>230</v>
      </c>
      <c r="B277" s="3">
        <f>SUM(C277:IV277)</f>
        <v>0</v>
      </c>
    </row>
    <row r="278" spans="1:2" ht="12.75">
      <c r="A278" s="5" t="s">
        <v>231</v>
      </c>
      <c r="B278" s="3">
        <f>SUM(C278:IV278)</f>
        <v>0</v>
      </c>
    </row>
    <row r="279" spans="1:2" ht="12.75">
      <c r="A279" s="5" t="s">
        <v>232</v>
      </c>
      <c r="B279" s="3">
        <f>SUM(C279:IV279)</f>
        <v>0</v>
      </c>
    </row>
    <row r="280" spans="1:131" ht="12.75">
      <c r="A280" s="2" t="s">
        <v>233</v>
      </c>
      <c r="B280" s="3">
        <f>SUM(C280:IV280)</f>
        <v>4981</v>
      </c>
      <c r="C280">
        <v>20</v>
      </c>
      <c r="D280">
        <v>45</v>
      </c>
      <c r="E280">
        <v>38</v>
      </c>
      <c r="F280">
        <v>48</v>
      </c>
      <c r="G280">
        <v>9</v>
      </c>
      <c r="H280">
        <v>32</v>
      </c>
      <c r="I280">
        <v>37</v>
      </c>
      <c r="J280">
        <v>39</v>
      </c>
      <c r="K280">
        <v>32</v>
      </c>
      <c r="L280">
        <v>20</v>
      </c>
      <c r="M280">
        <v>59</v>
      </c>
      <c r="N280">
        <v>39</v>
      </c>
      <c r="O280">
        <v>49</v>
      </c>
      <c r="P280">
        <v>29</v>
      </c>
      <c r="Q280">
        <v>50</v>
      </c>
      <c r="R280">
        <v>26</v>
      </c>
      <c r="S280">
        <v>127</v>
      </c>
      <c r="T280">
        <v>56</v>
      </c>
      <c r="U280">
        <v>55</v>
      </c>
      <c r="V280">
        <v>57</v>
      </c>
      <c r="W280">
        <v>37</v>
      </c>
      <c r="X280">
        <v>0</v>
      </c>
      <c r="Y280">
        <v>49</v>
      </c>
      <c r="Z280">
        <v>56</v>
      </c>
      <c r="AA280">
        <v>39</v>
      </c>
      <c r="AB280">
        <v>53</v>
      </c>
      <c r="AC280">
        <v>7</v>
      </c>
      <c r="AD280">
        <v>83</v>
      </c>
      <c r="AE280">
        <v>69</v>
      </c>
      <c r="AF280">
        <v>143</v>
      </c>
      <c r="AG280">
        <v>216</v>
      </c>
      <c r="AH280">
        <v>136</v>
      </c>
      <c r="AI280">
        <v>83</v>
      </c>
      <c r="AJ280">
        <v>59</v>
      </c>
      <c r="AK280">
        <v>87</v>
      </c>
      <c r="AL280">
        <v>32</v>
      </c>
      <c r="AM280">
        <v>42</v>
      </c>
      <c r="AN280">
        <v>0</v>
      </c>
      <c r="AO280">
        <v>41</v>
      </c>
      <c r="AP280">
        <v>19</v>
      </c>
      <c r="AQ280">
        <v>34</v>
      </c>
      <c r="AR280">
        <v>19</v>
      </c>
      <c r="AS280">
        <v>27</v>
      </c>
      <c r="AT280">
        <v>63</v>
      </c>
      <c r="AU280">
        <v>221</v>
      </c>
      <c r="AV280">
        <v>69</v>
      </c>
      <c r="AW280">
        <v>97</v>
      </c>
      <c r="AX280">
        <v>69</v>
      </c>
      <c r="AY280">
        <v>119</v>
      </c>
      <c r="AZ280">
        <v>129</v>
      </c>
      <c r="BA280">
        <v>79</v>
      </c>
      <c r="BB280">
        <v>17</v>
      </c>
      <c r="BC280">
        <v>44</v>
      </c>
      <c r="BD280">
        <v>0</v>
      </c>
      <c r="BE280">
        <v>121</v>
      </c>
      <c r="BF280">
        <v>44</v>
      </c>
      <c r="BG280">
        <v>63</v>
      </c>
      <c r="BH280">
        <v>69</v>
      </c>
      <c r="BI280">
        <v>95</v>
      </c>
      <c r="BJ280">
        <v>41</v>
      </c>
      <c r="BK280">
        <v>80</v>
      </c>
      <c r="BL280">
        <v>30</v>
      </c>
      <c r="BM280">
        <v>47</v>
      </c>
      <c r="BN280">
        <v>40</v>
      </c>
      <c r="BO280">
        <v>44</v>
      </c>
      <c r="BP280">
        <v>36</v>
      </c>
      <c r="BQ280">
        <v>29</v>
      </c>
      <c r="BR280">
        <v>38</v>
      </c>
      <c r="BS280">
        <v>29</v>
      </c>
      <c r="BT280">
        <v>52</v>
      </c>
      <c r="BU280">
        <v>52</v>
      </c>
      <c r="BV280">
        <v>13</v>
      </c>
      <c r="BW280">
        <v>1</v>
      </c>
      <c r="BX280">
        <v>145</v>
      </c>
      <c r="BY280">
        <v>10</v>
      </c>
      <c r="BZ280">
        <v>13</v>
      </c>
      <c r="CA280">
        <v>4</v>
      </c>
      <c r="CB280">
        <v>6</v>
      </c>
      <c r="CC280">
        <v>3</v>
      </c>
      <c r="CD280">
        <v>20</v>
      </c>
      <c r="CE280">
        <v>5</v>
      </c>
      <c r="CF280">
        <v>0</v>
      </c>
      <c r="CG280">
        <v>3</v>
      </c>
      <c r="CH280">
        <v>62</v>
      </c>
      <c r="CI280">
        <v>11</v>
      </c>
      <c r="CJ280">
        <v>11</v>
      </c>
      <c r="CK280">
        <v>31</v>
      </c>
      <c r="CL280">
        <v>5</v>
      </c>
      <c r="CM280">
        <v>56</v>
      </c>
      <c r="CN280">
        <v>0</v>
      </c>
      <c r="CO280">
        <v>5</v>
      </c>
      <c r="CP280">
        <v>22</v>
      </c>
      <c r="CQ280">
        <v>10</v>
      </c>
      <c r="CR280">
        <v>3</v>
      </c>
      <c r="CS280">
        <v>7</v>
      </c>
      <c r="CT280">
        <v>6</v>
      </c>
      <c r="CU280">
        <v>42</v>
      </c>
      <c r="CV280">
        <v>14</v>
      </c>
      <c r="CW280">
        <v>28</v>
      </c>
      <c r="CX280">
        <v>42</v>
      </c>
      <c r="CY280">
        <v>14</v>
      </c>
      <c r="CZ280">
        <v>23</v>
      </c>
      <c r="DA280">
        <v>5</v>
      </c>
      <c r="DB280">
        <v>74</v>
      </c>
      <c r="DC280">
        <v>3</v>
      </c>
      <c r="DD280">
        <v>9</v>
      </c>
      <c r="DE280">
        <v>5</v>
      </c>
      <c r="DF280">
        <v>0</v>
      </c>
      <c r="DG280">
        <v>0</v>
      </c>
      <c r="DH280">
        <v>0</v>
      </c>
      <c r="DI280">
        <v>12</v>
      </c>
      <c r="DJ280">
        <v>3</v>
      </c>
      <c r="DK280">
        <v>25</v>
      </c>
      <c r="DL280">
        <v>9</v>
      </c>
      <c r="DM280">
        <v>10</v>
      </c>
      <c r="DN280">
        <v>26</v>
      </c>
      <c r="DO280">
        <v>68</v>
      </c>
      <c r="DP280">
        <v>1</v>
      </c>
      <c r="DQ280">
        <v>4</v>
      </c>
      <c r="DR280">
        <v>2</v>
      </c>
      <c r="DS280">
        <v>0</v>
      </c>
      <c r="DT280">
        <v>0</v>
      </c>
      <c r="DU280">
        <v>1</v>
      </c>
      <c r="DV280">
        <v>8</v>
      </c>
      <c r="DW280">
        <v>14</v>
      </c>
      <c r="DX280">
        <v>9</v>
      </c>
      <c r="DY280">
        <v>51</v>
      </c>
      <c r="DZ280">
        <v>11</v>
      </c>
      <c r="EA280">
        <v>1</v>
      </c>
    </row>
    <row r="281" spans="1:2" ht="12.75">
      <c r="A281" s="5" t="s">
        <v>234</v>
      </c>
      <c r="B281" s="3">
        <f>SUM(C281:IV281)</f>
        <v>0</v>
      </c>
    </row>
    <row r="282" spans="1:2" ht="12.75">
      <c r="A282" s="5" t="s">
        <v>235</v>
      </c>
      <c r="B282" s="3">
        <f>SUM(C282:IV282)</f>
        <v>0</v>
      </c>
    </row>
    <row r="283" spans="1:2" ht="12.75">
      <c r="A283" s="2" t="s">
        <v>236</v>
      </c>
      <c r="B283" s="3">
        <f>SUM(C283:IV283)</f>
        <v>0</v>
      </c>
    </row>
    <row r="284" spans="1:2" ht="12.75">
      <c r="A284" s="5" t="s">
        <v>237</v>
      </c>
      <c r="B284" s="3">
        <f>SUM(C284:IV284)</f>
        <v>0</v>
      </c>
    </row>
    <row r="285" spans="1:2" ht="12.75">
      <c r="A285" s="5" t="s">
        <v>238</v>
      </c>
      <c r="B285" s="3">
        <f>SUM(C285:IV285)</f>
        <v>0</v>
      </c>
    </row>
    <row r="286" spans="1:2" ht="12.75">
      <c r="A286" s="5" t="s">
        <v>239</v>
      </c>
      <c r="B286" s="3">
        <f>SUM(C286:IV286)</f>
        <v>0</v>
      </c>
    </row>
    <row r="287" spans="1:2" ht="12.75">
      <c r="A287" s="5" t="s">
        <v>240</v>
      </c>
      <c r="B287" s="3">
        <f>SUM(C287:IV287)</f>
        <v>0</v>
      </c>
    </row>
    <row r="288" spans="1:2" ht="12.75">
      <c r="A288" s="5" t="s">
        <v>241</v>
      </c>
      <c r="B288" s="3">
        <f>SUM(C288:IV288)</f>
        <v>0</v>
      </c>
    </row>
    <row r="289" spans="1:2" ht="12.75">
      <c r="A289" s="5" t="s">
        <v>15</v>
      </c>
      <c r="B289" s="3">
        <f>SUM(C289:IV289)</f>
        <v>0</v>
      </c>
    </row>
    <row r="290" spans="1:2" ht="12.75">
      <c r="A290" s="10" t="s">
        <v>242</v>
      </c>
      <c r="B290" s="3">
        <f>SUM(C290:IV290)</f>
        <v>0</v>
      </c>
    </row>
    <row r="291" spans="1:2" ht="12.75">
      <c r="A291" s="8" t="s">
        <v>243</v>
      </c>
      <c r="B291" s="3">
        <f>SUM(C291:IV291)</f>
        <v>0</v>
      </c>
    </row>
    <row r="292" spans="1:2" ht="12.75">
      <c r="A292" s="5" t="s">
        <v>244</v>
      </c>
      <c r="B292" s="3">
        <f>SUM(C292:IV292)</f>
        <v>0</v>
      </c>
    </row>
    <row r="293" spans="1:2" ht="12.75">
      <c r="A293" s="10" t="s">
        <v>245</v>
      </c>
      <c r="B293" s="3">
        <f>SUM(C293:IV293)</f>
        <v>0</v>
      </c>
    </row>
  </sheetData>
  <printOptions/>
  <pageMargins left="0.75" right="0.75" top="1" bottom="1" header="0.492125985" footer="0.49212598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1:A294"/>
  <sheetViews>
    <sheetView workbookViewId="0" topLeftCell="A1">
      <selection activeCell="B9" sqref="B9"/>
    </sheetView>
  </sheetViews>
  <sheetFormatPr defaultColWidth="9.140625" defaultRowHeight="12.75"/>
  <cols>
    <col min="1" max="1" width="39.140625" style="0" bestFit="1" customWidth="1"/>
  </cols>
  <sheetData>
    <row r="11" ht="12.75">
      <c r="A11" s="1" t="s">
        <v>0</v>
      </c>
    </row>
    <row r="12" ht="12.75">
      <c r="A12" s="2" t="s">
        <v>1</v>
      </c>
    </row>
    <row r="13" ht="12.75">
      <c r="A13" s="3" t="s">
        <v>2</v>
      </c>
    </row>
    <row r="14" ht="12.75">
      <c r="A14" s="3" t="s">
        <v>3</v>
      </c>
    </row>
    <row r="15" ht="12.75">
      <c r="A15" s="2" t="s">
        <v>4</v>
      </c>
    </row>
    <row r="16" ht="12.75">
      <c r="A16" s="2" t="s">
        <v>5</v>
      </c>
    </row>
    <row r="17" ht="12.75">
      <c r="A17" s="2" t="s">
        <v>6</v>
      </c>
    </row>
    <row r="18" ht="12.75">
      <c r="A18" s="2" t="s">
        <v>7</v>
      </c>
    </row>
    <row r="19" ht="12.75">
      <c r="A19" s="3" t="s">
        <v>8</v>
      </c>
    </row>
    <row r="20" ht="12.75">
      <c r="A20" s="4" t="s">
        <v>9</v>
      </c>
    </row>
    <row r="21" ht="12.75">
      <c r="A21" s="4" t="s">
        <v>10</v>
      </c>
    </row>
    <row r="22" ht="12.75">
      <c r="A22" s="3" t="s">
        <v>11</v>
      </c>
    </row>
    <row r="23" ht="12.75">
      <c r="A23" s="4" t="s">
        <v>2</v>
      </c>
    </row>
    <row r="24" ht="12.75">
      <c r="A24" s="4" t="s">
        <v>12</v>
      </c>
    </row>
    <row r="25" ht="12.75">
      <c r="A25" s="4" t="s">
        <v>3</v>
      </c>
    </row>
    <row r="26" ht="12.75">
      <c r="A26" s="2" t="s">
        <v>13</v>
      </c>
    </row>
    <row r="27" ht="12.75">
      <c r="A27" s="3" t="s">
        <v>14</v>
      </c>
    </row>
    <row r="28" ht="12.75">
      <c r="A28" s="3" t="s">
        <v>15</v>
      </c>
    </row>
    <row r="29" ht="12.75">
      <c r="A29" s="2" t="s">
        <v>16</v>
      </c>
    </row>
    <row r="30" ht="12.75">
      <c r="A30" s="3" t="s">
        <v>8</v>
      </c>
    </row>
    <row r="31" ht="12.75">
      <c r="A31" s="4" t="s">
        <v>9</v>
      </c>
    </row>
    <row r="32" ht="12.75">
      <c r="A32" s="4" t="s">
        <v>10</v>
      </c>
    </row>
    <row r="33" ht="12.75">
      <c r="A33" s="4" t="s">
        <v>17</v>
      </c>
    </row>
    <row r="34" ht="12.75">
      <c r="A34" s="3" t="s">
        <v>18</v>
      </c>
    </row>
    <row r="35" ht="12.75">
      <c r="A35" s="3" t="s">
        <v>19</v>
      </c>
    </row>
    <row r="36" ht="12.75">
      <c r="A36" s="3" t="s">
        <v>12</v>
      </c>
    </row>
    <row r="37" ht="12.75">
      <c r="A37" s="3" t="s">
        <v>15</v>
      </c>
    </row>
    <row r="38" ht="12.75">
      <c r="A38" s="2" t="s">
        <v>20</v>
      </c>
    </row>
    <row r="39" ht="12.75">
      <c r="A39" s="3" t="s">
        <v>21</v>
      </c>
    </row>
    <row r="40" ht="12.75">
      <c r="A40" s="3" t="s">
        <v>22</v>
      </c>
    </row>
    <row r="41" ht="12.75">
      <c r="A41" s="5" t="s">
        <v>23</v>
      </c>
    </row>
    <row r="42" ht="12.75">
      <c r="A42" s="2" t="s">
        <v>24</v>
      </c>
    </row>
    <row r="43" ht="12.75">
      <c r="A43" s="2" t="s">
        <v>25</v>
      </c>
    </row>
    <row r="44" ht="12.75">
      <c r="A44" s="3" t="s">
        <v>26</v>
      </c>
    </row>
    <row r="45" ht="12.75">
      <c r="A45" s="3" t="s">
        <v>27</v>
      </c>
    </row>
    <row r="46" ht="12.75">
      <c r="A46" s="3" t="s">
        <v>28</v>
      </c>
    </row>
    <row r="47" ht="12.75">
      <c r="A47" s="3" t="s">
        <v>29</v>
      </c>
    </row>
    <row r="48" ht="12.75">
      <c r="A48" s="2" t="s">
        <v>30</v>
      </c>
    </row>
    <row r="49" ht="12.75">
      <c r="A49" s="6" t="s">
        <v>31</v>
      </c>
    </row>
    <row r="50" ht="12.75">
      <c r="A50" s="6" t="s">
        <v>32</v>
      </c>
    </row>
    <row r="51" ht="12.75">
      <c r="A51" s="3" t="s">
        <v>33</v>
      </c>
    </row>
    <row r="52" ht="12.75">
      <c r="A52" s="6" t="s">
        <v>34</v>
      </c>
    </row>
    <row r="53" ht="12.75">
      <c r="A53" s="3" t="s">
        <v>35</v>
      </c>
    </row>
    <row r="54" ht="12.75">
      <c r="A54" s="3" t="s">
        <v>36</v>
      </c>
    </row>
    <row r="55" ht="12.75">
      <c r="A55" s="6" t="s">
        <v>37</v>
      </c>
    </row>
    <row r="56" ht="12.75">
      <c r="A56" s="7" t="s">
        <v>38</v>
      </c>
    </row>
    <row r="57" ht="12.75">
      <c r="A57" s="7" t="s">
        <v>39</v>
      </c>
    </row>
    <row r="58" ht="12.75">
      <c r="A58" s="6" t="s">
        <v>40</v>
      </c>
    </row>
    <row r="59" ht="12.75">
      <c r="A59" s="6" t="s">
        <v>41</v>
      </c>
    </row>
    <row r="60" ht="12.75">
      <c r="A60" s="6" t="s">
        <v>42</v>
      </c>
    </row>
    <row r="61" ht="12.75">
      <c r="A61" s="6" t="s">
        <v>43</v>
      </c>
    </row>
    <row r="62" ht="12.75">
      <c r="A62" s="6" t="s">
        <v>44</v>
      </c>
    </row>
    <row r="63" ht="12.75">
      <c r="A63" s="8" t="s">
        <v>45</v>
      </c>
    </row>
    <row r="64" ht="12.75">
      <c r="A64" s="2" t="s">
        <v>46</v>
      </c>
    </row>
    <row r="65" ht="12.75">
      <c r="A65" s="5" t="s">
        <v>47</v>
      </c>
    </row>
    <row r="66" ht="12.75">
      <c r="A66" s="5" t="s">
        <v>48</v>
      </c>
    </row>
    <row r="67" ht="12.75">
      <c r="A67" s="2" t="s">
        <v>49</v>
      </c>
    </row>
    <row r="68" ht="12.75">
      <c r="A68" s="2" t="s">
        <v>50</v>
      </c>
    </row>
    <row r="69" ht="12.75">
      <c r="A69" s="5" t="s">
        <v>51</v>
      </c>
    </row>
    <row r="70" ht="12.75">
      <c r="A70" s="2" t="s">
        <v>52</v>
      </c>
    </row>
    <row r="71" ht="12.75">
      <c r="A71" s="2" t="s">
        <v>53</v>
      </c>
    </row>
    <row r="72" ht="12.75">
      <c r="A72" s="2" t="s">
        <v>54</v>
      </c>
    </row>
    <row r="73" ht="12.75">
      <c r="A73" s="2" t="s">
        <v>55</v>
      </c>
    </row>
    <row r="74" ht="12.75">
      <c r="A74" s="5" t="s">
        <v>56</v>
      </c>
    </row>
    <row r="75" ht="12.75">
      <c r="A75" s="5" t="s">
        <v>3</v>
      </c>
    </row>
    <row r="76" ht="12.75">
      <c r="A76" s="8" t="s">
        <v>57</v>
      </c>
    </row>
    <row r="77" ht="12.75">
      <c r="A77" s="2" t="s">
        <v>58</v>
      </c>
    </row>
    <row r="78" ht="12.75">
      <c r="A78" s="6" t="s">
        <v>59</v>
      </c>
    </row>
    <row r="79" ht="12.75">
      <c r="A79" s="6" t="s">
        <v>60</v>
      </c>
    </row>
    <row r="80" ht="12.75">
      <c r="A80" s="6" t="s">
        <v>61</v>
      </c>
    </row>
    <row r="81" ht="12.75">
      <c r="A81" s="6" t="s">
        <v>62</v>
      </c>
    </row>
    <row r="82" ht="12.75">
      <c r="A82" s="6" t="s">
        <v>63</v>
      </c>
    </row>
    <row r="83" ht="12.75">
      <c r="A83" s="6" t="s">
        <v>64</v>
      </c>
    </row>
    <row r="84" ht="12.75">
      <c r="A84" s="4" t="s">
        <v>65</v>
      </c>
    </row>
    <row r="85" ht="12.75">
      <c r="A85" s="4" t="s">
        <v>66</v>
      </c>
    </row>
    <row r="86" ht="12.75">
      <c r="A86" s="4" t="s">
        <v>67</v>
      </c>
    </row>
    <row r="87" ht="12.75">
      <c r="A87" s="4" t="s">
        <v>68</v>
      </c>
    </row>
    <row r="88" ht="12.75">
      <c r="A88" s="3" t="s">
        <v>69</v>
      </c>
    </row>
    <row r="89" ht="12.75">
      <c r="A89" s="3" t="s">
        <v>70</v>
      </c>
    </row>
    <row r="90" ht="12.75">
      <c r="A90" s="3" t="s">
        <v>71</v>
      </c>
    </row>
    <row r="91" ht="12.75">
      <c r="A91" s="3" t="s">
        <v>72</v>
      </c>
    </row>
    <row r="92" ht="12.75">
      <c r="A92" s="3" t="s">
        <v>73</v>
      </c>
    </row>
    <row r="93" ht="12.75">
      <c r="A93" s="3" t="s">
        <v>74</v>
      </c>
    </row>
    <row r="94" ht="12.75">
      <c r="A94" s="3" t="s">
        <v>75</v>
      </c>
    </row>
    <row r="95" ht="12.75">
      <c r="A95" s="3" t="s">
        <v>76</v>
      </c>
    </row>
    <row r="96" ht="12.75">
      <c r="A96" s="3" t="s">
        <v>77</v>
      </c>
    </row>
    <row r="97" ht="12.75">
      <c r="A97" s="3" t="s">
        <v>78</v>
      </c>
    </row>
    <row r="98" ht="12.75">
      <c r="A98" s="3" t="s">
        <v>79</v>
      </c>
    </row>
    <row r="99" ht="12.75">
      <c r="A99" s="3" t="s">
        <v>80</v>
      </c>
    </row>
    <row r="100" ht="12.75">
      <c r="A100" s="4" t="s">
        <v>81</v>
      </c>
    </row>
    <row r="101" ht="12.75">
      <c r="A101" s="4" t="s">
        <v>82</v>
      </c>
    </row>
    <row r="102" ht="12.75">
      <c r="A102" s="4" t="s">
        <v>83</v>
      </c>
    </row>
    <row r="103" ht="12.75">
      <c r="A103" s="4" t="s">
        <v>84</v>
      </c>
    </row>
    <row r="104" ht="12.75">
      <c r="A104" s="3" t="s">
        <v>3</v>
      </c>
    </row>
    <row r="105" ht="12.75">
      <c r="A105" s="3" t="s">
        <v>85</v>
      </c>
    </row>
    <row r="106" ht="12.75">
      <c r="A106" s="2" t="s">
        <v>86</v>
      </c>
    </row>
    <row r="107" ht="12.75">
      <c r="A107" s="3" t="s">
        <v>61</v>
      </c>
    </row>
    <row r="108" ht="12.75">
      <c r="A108" s="3" t="s">
        <v>59</v>
      </c>
    </row>
    <row r="109" ht="12.75">
      <c r="A109" s="3" t="s">
        <v>60</v>
      </c>
    </row>
    <row r="110" ht="12.75">
      <c r="A110" s="3" t="s">
        <v>87</v>
      </c>
    </row>
    <row r="111" ht="12.75">
      <c r="A111" s="3" t="s">
        <v>62</v>
      </c>
    </row>
    <row r="112" ht="12.75">
      <c r="A112" s="3" t="s">
        <v>88</v>
      </c>
    </row>
    <row r="113" ht="12.75">
      <c r="A113" s="3" t="s">
        <v>64</v>
      </c>
    </row>
    <row r="114" ht="12.75">
      <c r="A114" s="4" t="s">
        <v>89</v>
      </c>
    </row>
    <row r="115" ht="12.75">
      <c r="A115" s="4" t="s">
        <v>67</v>
      </c>
    </row>
    <row r="116" ht="12.75">
      <c r="A116" s="4" t="s">
        <v>90</v>
      </c>
    </row>
    <row r="117" ht="12.75">
      <c r="A117" s="3" t="s">
        <v>69</v>
      </c>
    </row>
    <row r="118" ht="12.75">
      <c r="A118" s="3" t="s">
        <v>91</v>
      </c>
    </row>
    <row r="119" ht="12.75">
      <c r="A119" s="3" t="s">
        <v>92</v>
      </c>
    </row>
    <row r="120" ht="12.75">
      <c r="A120" s="3" t="s">
        <v>93</v>
      </c>
    </row>
    <row r="121" ht="12.75">
      <c r="A121" s="3" t="s">
        <v>74</v>
      </c>
    </row>
    <row r="122" ht="12.75">
      <c r="A122" s="3" t="s">
        <v>76</v>
      </c>
    </row>
    <row r="123" ht="12.75">
      <c r="A123" s="3" t="s">
        <v>94</v>
      </c>
    </row>
    <row r="124" ht="12.75">
      <c r="A124" s="3" t="s">
        <v>95</v>
      </c>
    </row>
    <row r="125" ht="12.75">
      <c r="A125" s="3" t="s">
        <v>79</v>
      </c>
    </row>
    <row r="126" ht="12.75">
      <c r="A126" s="3" t="s">
        <v>80</v>
      </c>
    </row>
    <row r="127" ht="12.75">
      <c r="A127" s="4" t="s">
        <v>81</v>
      </c>
    </row>
    <row r="128" ht="12.75">
      <c r="A128" s="4" t="s">
        <v>82</v>
      </c>
    </row>
    <row r="129" ht="12.75">
      <c r="A129" s="4" t="s">
        <v>96</v>
      </c>
    </row>
    <row r="130" ht="12.75">
      <c r="A130" s="3" t="s">
        <v>97</v>
      </c>
    </row>
    <row r="131" ht="12.75">
      <c r="A131" s="3" t="s">
        <v>3</v>
      </c>
    </row>
    <row r="132" ht="12.75">
      <c r="A132" s="3" t="s">
        <v>98</v>
      </c>
    </row>
    <row r="133" ht="12.75">
      <c r="A133" s="3" t="s">
        <v>99</v>
      </c>
    </row>
    <row r="134" ht="12.75">
      <c r="A134" s="2" t="s">
        <v>100</v>
      </c>
    </row>
    <row r="135" ht="12.75">
      <c r="A135" s="2" t="s">
        <v>101</v>
      </c>
    </row>
    <row r="136" ht="12.75">
      <c r="A136" s="2" t="s">
        <v>102</v>
      </c>
    </row>
    <row r="137" ht="12.75">
      <c r="A137" s="3" t="s">
        <v>103</v>
      </c>
    </row>
    <row r="138" ht="12.75">
      <c r="A138" s="3" t="s">
        <v>104</v>
      </c>
    </row>
    <row r="139" ht="12.75">
      <c r="A139" s="3" t="s">
        <v>105</v>
      </c>
    </row>
    <row r="140" ht="12.75">
      <c r="A140" s="2" t="s">
        <v>106</v>
      </c>
    </row>
    <row r="141" ht="12.75">
      <c r="A141" s="2" t="s">
        <v>107</v>
      </c>
    </row>
    <row r="142" ht="12.75">
      <c r="A142" s="3" t="s">
        <v>108</v>
      </c>
    </row>
    <row r="143" ht="12.75">
      <c r="A143" s="6" t="s">
        <v>109</v>
      </c>
    </row>
    <row r="144" ht="12.75">
      <c r="A144" s="6" t="s">
        <v>81</v>
      </c>
    </row>
    <row r="145" ht="12.75">
      <c r="A145" s="6" t="s">
        <v>110</v>
      </c>
    </row>
    <row r="146" ht="12.75">
      <c r="A146" s="5" t="s">
        <v>111</v>
      </c>
    </row>
    <row r="147" ht="12.75">
      <c r="A147" s="2" t="s">
        <v>112</v>
      </c>
    </row>
    <row r="148" ht="12.75">
      <c r="A148" s="5" t="s">
        <v>113</v>
      </c>
    </row>
    <row r="149" ht="12.75">
      <c r="A149" s="2" t="s">
        <v>114</v>
      </c>
    </row>
    <row r="150" ht="12.75">
      <c r="A150" s="3" t="s">
        <v>115</v>
      </c>
    </row>
    <row r="151" ht="12.75">
      <c r="A151" s="6" t="s">
        <v>116</v>
      </c>
    </row>
    <row r="152" ht="12.75">
      <c r="A152" s="6" t="s">
        <v>117</v>
      </c>
    </row>
    <row r="153" ht="12.75">
      <c r="A153" s="6" t="s">
        <v>118</v>
      </c>
    </row>
    <row r="154" ht="12.75">
      <c r="A154" s="5" t="s">
        <v>119</v>
      </c>
    </row>
    <row r="155" ht="12.75">
      <c r="A155" s="5" t="s">
        <v>120</v>
      </c>
    </row>
    <row r="156" ht="12.75">
      <c r="A156" s="5" t="s">
        <v>121</v>
      </c>
    </row>
    <row r="157" ht="12.75">
      <c r="A157" s="5" t="s">
        <v>11</v>
      </c>
    </row>
    <row r="158" ht="12.75">
      <c r="A158" s="6" t="s">
        <v>122</v>
      </c>
    </row>
    <row r="159" ht="12.75">
      <c r="A159" s="6" t="s">
        <v>123</v>
      </c>
    </row>
    <row r="160" ht="12.75">
      <c r="A160" s="6" t="s">
        <v>124</v>
      </c>
    </row>
    <row r="161" ht="12.75">
      <c r="A161" s="6" t="s">
        <v>125</v>
      </c>
    </row>
    <row r="162" ht="12.75">
      <c r="A162" s="8" t="s">
        <v>126</v>
      </c>
    </row>
    <row r="163" ht="12.75">
      <c r="A163" s="5" t="s">
        <v>127</v>
      </c>
    </row>
    <row r="164" ht="12.75">
      <c r="A164" s="5" t="s">
        <v>3</v>
      </c>
    </row>
    <row r="165" ht="12.75">
      <c r="A165" s="8" t="s">
        <v>128</v>
      </c>
    </row>
    <row r="166" ht="12.75">
      <c r="A166" s="2" t="s">
        <v>129</v>
      </c>
    </row>
    <row r="167" ht="12.75">
      <c r="A167" s="2" t="s">
        <v>130</v>
      </c>
    </row>
    <row r="168" ht="12.75">
      <c r="A168" s="2" t="s">
        <v>131</v>
      </c>
    </row>
    <row r="169" ht="12.75">
      <c r="A169" s="2" t="s">
        <v>132</v>
      </c>
    </row>
    <row r="170" ht="12.75">
      <c r="A170" s="2" t="s">
        <v>133</v>
      </c>
    </row>
    <row r="171" ht="12.75">
      <c r="A171" s="2" t="s">
        <v>134</v>
      </c>
    </row>
    <row r="172" ht="12.75">
      <c r="A172" s="2" t="s">
        <v>135</v>
      </c>
    </row>
    <row r="173" ht="12.75">
      <c r="A173" s="2" t="s">
        <v>136</v>
      </c>
    </row>
    <row r="174" ht="12.75">
      <c r="A174" s="2" t="s">
        <v>137</v>
      </c>
    </row>
    <row r="175" ht="12.75">
      <c r="A175" s="2" t="s">
        <v>3</v>
      </c>
    </row>
    <row r="176" ht="12.75">
      <c r="A176" s="8" t="s">
        <v>138</v>
      </c>
    </row>
    <row r="177" ht="12.75">
      <c r="A177" s="2" t="s">
        <v>139</v>
      </c>
    </row>
    <row r="178" ht="12.75">
      <c r="A178" s="2" t="s">
        <v>140</v>
      </c>
    </row>
    <row r="179" ht="12.75">
      <c r="A179" s="5" t="s">
        <v>141</v>
      </c>
    </row>
    <row r="180" ht="12.75">
      <c r="A180" s="5" t="s">
        <v>142</v>
      </c>
    </row>
    <row r="181" ht="12.75">
      <c r="A181" s="5" t="s">
        <v>143</v>
      </c>
    </row>
    <row r="182" ht="12.75">
      <c r="A182" s="8" t="s">
        <v>144</v>
      </c>
    </row>
    <row r="183" ht="12.75">
      <c r="A183" s="2" t="s">
        <v>145</v>
      </c>
    </row>
    <row r="184" ht="12.75">
      <c r="A184" s="2" t="s">
        <v>146</v>
      </c>
    </row>
    <row r="185" ht="12.75">
      <c r="A185" s="2" t="s">
        <v>147</v>
      </c>
    </row>
    <row r="186" ht="12.75">
      <c r="A186" s="2" t="s">
        <v>148</v>
      </c>
    </row>
    <row r="187" ht="12.75">
      <c r="A187" s="8" t="s">
        <v>149</v>
      </c>
    </row>
    <row r="188" ht="12.75">
      <c r="A188" s="5" t="s">
        <v>150</v>
      </c>
    </row>
    <row r="189" ht="12.75">
      <c r="A189" s="2" t="s">
        <v>3</v>
      </c>
    </row>
    <row r="190" ht="12.75">
      <c r="A190" s="8" t="s">
        <v>151</v>
      </c>
    </row>
    <row r="191" ht="12.75">
      <c r="A191" s="9" t="s">
        <v>152</v>
      </c>
    </row>
    <row r="192" ht="12.75">
      <c r="A192" s="9" t="s">
        <v>3</v>
      </c>
    </row>
    <row r="193" ht="12.75">
      <c r="A193" s="8" t="s">
        <v>153</v>
      </c>
    </row>
    <row r="194" ht="12.75">
      <c r="A194" s="2" t="s">
        <v>154</v>
      </c>
    </row>
    <row r="195" ht="12.75">
      <c r="A195" s="2" t="s">
        <v>155</v>
      </c>
    </row>
    <row r="196" ht="12.75">
      <c r="A196" s="8" t="s">
        <v>156</v>
      </c>
    </row>
    <row r="197" ht="12.75">
      <c r="A197" s="2" t="s">
        <v>157</v>
      </c>
    </row>
    <row r="198" ht="12.75">
      <c r="A198" s="6" t="s">
        <v>158</v>
      </c>
    </row>
    <row r="199" ht="12.75">
      <c r="A199" s="6" t="s">
        <v>159</v>
      </c>
    </row>
    <row r="200" ht="12.75">
      <c r="A200" s="6" t="s">
        <v>160</v>
      </c>
    </row>
    <row r="201" ht="12.75">
      <c r="A201" s="6" t="s">
        <v>161</v>
      </c>
    </row>
    <row r="202" ht="12.75">
      <c r="A202" s="6" t="s">
        <v>162</v>
      </c>
    </row>
    <row r="203" ht="12.75">
      <c r="A203" s="6" t="s">
        <v>163</v>
      </c>
    </row>
    <row r="204" ht="12.75">
      <c r="A204" s="7" t="s">
        <v>164</v>
      </c>
    </row>
    <row r="205" ht="12.75">
      <c r="A205" s="7" t="s">
        <v>165</v>
      </c>
    </row>
    <row r="206" ht="12.75">
      <c r="A206" s="7" t="s">
        <v>166</v>
      </c>
    </row>
    <row r="207" ht="12.75">
      <c r="A207" s="7" t="s">
        <v>167</v>
      </c>
    </row>
    <row r="208" ht="12.75">
      <c r="A208" s="6" t="s">
        <v>3</v>
      </c>
    </row>
    <row r="209" ht="12.75">
      <c r="A209" s="5" t="s">
        <v>168</v>
      </c>
    </row>
    <row r="210" ht="12.75">
      <c r="A210" s="6" t="s">
        <v>169</v>
      </c>
    </row>
    <row r="211" ht="12.75">
      <c r="A211" s="5" t="s">
        <v>170</v>
      </c>
    </row>
    <row r="212" ht="12.75">
      <c r="A212" s="6" t="s">
        <v>171</v>
      </c>
    </row>
    <row r="213" ht="12.75">
      <c r="A213" s="6" t="s">
        <v>172</v>
      </c>
    </row>
    <row r="214" ht="12.75">
      <c r="A214" s="6" t="s">
        <v>3</v>
      </c>
    </row>
    <row r="215" ht="12.75">
      <c r="A215" s="2" t="s">
        <v>173</v>
      </c>
    </row>
    <row r="216" ht="12.75">
      <c r="A216" s="3" t="s">
        <v>174</v>
      </c>
    </row>
    <row r="217" ht="12.75">
      <c r="A217" s="2" t="s">
        <v>175</v>
      </c>
    </row>
    <row r="218" ht="12.75">
      <c r="A218" s="5" t="s">
        <v>176</v>
      </c>
    </row>
    <row r="219" ht="12.75">
      <c r="A219" s="6" t="s">
        <v>177</v>
      </c>
    </row>
    <row r="220" ht="12.75">
      <c r="A220" s="6" t="s">
        <v>178</v>
      </c>
    </row>
    <row r="221" ht="12.75">
      <c r="A221" s="3" t="s">
        <v>179</v>
      </c>
    </row>
    <row r="222" ht="12.75">
      <c r="A222" s="6" t="s">
        <v>3</v>
      </c>
    </row>
    <row r="223" ht="12.75">
      <c r="A223" s="5" t="s">
        <v>180</v>
      </c>
    </row>
    <row r="224" ht="12.75">
      <c r="A224" s="5" t="s">
        <v>181</v>
      </c>
    </row>
    <row r="225" ht="12.75">
      <c r="A225" s="6" t="s">
        <v>182</v>
      </c>
    </row>
    <row r="226" ht="12.75">
      <c r="A226" s="6" t="s">
        <v>183</v>
      </c>
    </row>
    <row r="227" ht="12.75">
      <c r="A227" s="5" t="s">
        <v>184</v>
      </c>
    </row>
    <row r="228" ht="12.75">
      <c r="A228" s="5" t="s">
        <v>185</v>
      </c>
    </row>
    <row r="229" ht="12.75">
      <c r="A229" s="6" t="s">
        <v>186</v>
      </c>
    </row>
    <row r="230" ht="12.75">
      <c r="A230" s="6" t="s">
        <v>3</v>
      </c>
    </row>
    <row r="231" ht="12.75">
      <c r="A231" s="5" t="s">
        <v>187</v>
      </c>
    </row>
    <row r="232" ht="12.75">
      <c r="A232" s="10" t="s">
        <v>188</v>
      </c>
    </row>
    <row r="233" ht="12.75">
      <c r="A233" s="10" t="s">
        <v>189</v>
      </c>
    </row>
    <row r="234" ht="12.75">
      <c r="A234" s="8" t="s">
        <v>190</v>
      </c>
    </row>
    <row r="235" ht="12.75">
      <c r="A235" s="5" t="s">
        <v>191</v>
      </c>
    </row>
    <row r="236" ht="12.75">
      <c r="A236" s="2" t="s">
        <v>192</v>
      </c>
    </row>
    <row r="237" ht="12.75">
      <c r="A237" s="2" t="s">
        <v>193</v>
      </c>
    </row>
    <row r="238" ht="12.75">
      <c r="A238" s="2" t="s">
        <v>194</v>
      </c>
    </row>
    <row r="239" ht="12.75">
      <c r="A239" s="2" t="s">
        <v>195</v>
      </c>
    </row>
    <row r="240" ht="12.75">
      <c r="A240" s="2" t="s">
        <v>196</v>
      </c>
    </row>
    <row r="241" ht="12.75">
      <c r="A241" s="5" t="s">
        <v>197</v>
      </c>
    </row>
    <row r="242" ht="12.75">
      <c r="A242" s="2" t="s">
        <v>198</v>
      </c>
    </row>
    <row r="243" ht="12.75">
      <c r="A243" s="2" t="s">
        <v>15</v>
      </c>
    </row>
    <row r="244" ht="12.75">
      <c r="A244" s="10" t="s">
        <v>199</v>
      </c>
    </row>
    <row r="245" ht="12.75">
      <c r="A245" s="8" t="s">
        <v>200</v>
      </c>
    </row>
    <row r="246" ht="12.75">
      <c r="A246" s="5" t="s">
        <v>201</v>
      </c>
    </row>
    <row r="247" ht="12.75">
      <c r="A247" s="5" t="s">
        <v>202</v>
      </c>
    </row>
    <row r="248" ht="12.75">
      <c r="A248" s="5" t="s">
        <v>203</v>
      </c>
    </row>
    <row r="249" ht="12.75">
      <c r="A249" s="5" t="s">
        <v>204</v>
      </c>
    </row>
    <row r="250" ht="12.75">
      <c r="A250" s="5" t="s">
        <v>205</v>
      </c>
    </row>
    <row r="251" ht="12.75">
      <c r="A251" s="5" t="s">
        <v>206</v>
      </c>
    </row>
    <row r="252" ht="12.75">
      <c r="A252" s="5" t="s">
        <v>207</v>
      </c>
    </row>
    <row r="253" ht="12.75">
      <c r="A253" s="5" t="s">
        <v>208</v>
      </c>
    </row>
    <row r="254" ht="12.75">
      <c r="A254" s="5" t="s">
        <v>3</v>
      </c>
    </row>
    <row r="255" ht="12.75">
      <c r="A255" s="10" t="s">
        <v>209</v>
      </c>
    </row>
    <row r="256" ht="12.75">
      <c r="A256" s="8" t="s">
        <v>210</v>
      </c>
    </row>
    <row r="257" ht="12.75">
      <c r="A257" s="2" t="s">
        <v>211</v>
      </c>
    </row>
    <row r="258" ht="12.75">
      <c r="A258" s="2" t="s">
        <v>212</v>
      </c>
    </row>
    <row r="259" ht="12.75">
      <c r="A259" s="8" t="s">
        <v>213</v>
      </c>
    </row>
    <row r="260" ht="12.75">
      <c r="A260" s="5" t="s">
        <v>214</v>
      </c>
    </row>
    <row r="261" ht="12.75">
      <c r="A261" s="5" t="s">
        <v>215</v>
      </c>
    </row>
    <row r="262" ht="12.75">
      <c r="A262" s="5" t="s">
        <v>82</v>
      </c>
    </row>
    <row r="263" ht="12.75">
      <c r="A263" s="5" t="s">
        <v>216</v>
      </c>
    </row>
    <row r="264" ht="12.75">
      <c r="A264" s="5" t="s">
        <v>217</v>
      </c>
    </row>
    <row r="265" ht="12.75">
      <c r="A265" s="5" t="s">
        <v>218</v>
      </c>
    </row>
    <row r="266" ht="12.75">
      <c r="A266" s="10" t="s">
        <v>219</v>
      </c>
    </row>
    <row r="267" ht="12.75">
      <c r="A267" s="8" t="s">
        <v>220</v>
      </c>
    </row>
    <row r="268" ht="12.75">
      <c r="A268" s="2" t="s">
        <v>221</v>
      </c>
    </row>
    <row r="269" ht="12.75">
      <c r="A269" s="3" t="s">
        <v>222</v>
      </c>
    </row>
    <row r="270" ht="12.75">
      <c r="A270" s="3" t="s">
        <v>223</v>
      </c>
    </row>
    <row r="271" ht="12.75">
      <c r="A271" s="2" t="s">
        <v>12</v>
      </c>
    </row>
    <row r="272" ht="12.75">
      <c r="A272" s="5" t="s">
        <v>224</v>
      </c>
    </row>
    <row r="273" ht="12.75">
      <c r="A273" s="5" t="s">
        <v>225</v>
      </c>
    </row>
    <row r="274" ht="12.75">
      <c r="A274" s="5" t="s">
        <v>226</v>
      </c>
    </row>
    <row r="275" ht="12.75">
      <c r="A275" s="5" t="s">
        <v>227</v>
      </c>
    </row>
    <row r="276" ht="12.75">
      <c r="A276" s="2" t="s">
        <v>228</v>
      </c>
    </row>
    <row r="277" ht="12.75">
      <c r="A277" s="2" t="s">
        <v>229</v>
      </c>
    </row>
    <row r="278" ht="12.75">
      <c r="A278" s="5" t="s">
        <v>230</v>
      </c>
    </row>
    <row r="279" ht="12.75">
      <c r="A279" s="5" t="s">
        <v>231</v>
      </c>
    </row>
    <row r="280" ht="12.75">
      <c r="A280" s="5" t="s">
        <v>232</v>
      </c>
    </row>
    <row r="281" ht="12.75">
      <c r="A281" s="2" t="s">
        <v>233</v>
      </c>
    </row>
    <row r="282" ht="12.75">
      <c r="A282" s="5" t="s">
        <v>234</v>
      </c>
    </row>
    <row r="283" ht="12.75">
      <c r="A283" s="5" t="s">
        <v>235</v>
      </c>
    </row>
    <row r="284" ht="12.75">
      <c r="A284" s="2" t="s">
        <v>236</v>
      </c>
    </row>
    <row r="285" ht="12.75">
      <c r="A285" s="5" t="s">
        <v>237</v>
      </c>
    </row>
    <row r="286" ht="12.75">
      <c r="A286" s="5" t="s">
        <v>238</v>
      </c>
    </row>
    <row r="287" ht="12.75">
      <c r="A287" s="5" t="s">
        <v>239</v>
      </c>
    </row>
    <row r="288" ht="12.75">
      <c r="A288" s="5" t="s">
        <v>240</v>
      </c>
    </row>
    <row r="289" ht="12.75">
      <c r="A289" s="5" t="s">
        <v>241</v>
      </c>
    </row>
    <row r="290" ht="12.75">
      <c r="A290" s="5" t="s">
        <v>15</v>
      </c>
    </row>
    <row r="291" ht="12.75">
      <c r="A291" s="10" t="s">
        <v>242</v>
      </c>
    </row>
    <row r="292" ht="12.75">
      <c r="A292" s="8" t="s">
        <v>243</v>
      </c>
    </row>
    <row r="293" ht="12.75">
      <c r="A293" s="5" t="s">
        <v>244</v>
      </c>
    </row>
    <row r="294" ht="12.75">
      <c r="A294" s="10" t="s">
        <v>245</v>
      </c>
    </row>
  </sheetData>
  <printOptions/>
  <pageMargins left="0.75" right="0.75" top="1" bottom="1" header="0.492125985" footer="0.49212598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1:A294"/>
  <sheetViews>
    <sheetView workbookViewId="0" topLeftCell="A1">
      <selection activeCell="A1" sqref="A1:A16384"/>
    </sheetView>
  </sheetViews>
  <sheetFormatPr defaultColWidth="9.140625" defaultRowHeight="12.75"/>
  <cols>
    <col min="1" max="1" width="39.140625" style="0" bestFit="1" customWidth="1"/>
  </cols>
  <sheetData>
    <row r="11" ht="12.75">
      <c r="A11" s="1" t="s">
        <v>0</v>
      </c>
    </row>
    <row r="12" ht="12.75">
      <c r="A12" s="2" t="s">
        <v>1</v>
      </c>
    </row>
    <row r="13" ht="12.75">
      <c r="A13" s="3" t="s">
        <v>2</v>
      </c>
    </row>
    <row r="14" ht="12.75">
      <c r="A14" s="3" t="s">
        <v>3</v>
      </c>
    </row>
    <row r="15" ht="12.75">
      <c r="A15" s="2" t="s">
        <v>4</v>
      </c>
    </row>
    <row r="16" ht="12.75">
      <c r="A16" s="2" t="s">
        <v>5</v>
      </c>
    </row>
    <row r="17" ht="12.75">
      <c r="A17" s="2" t="s">
        <v>6</v>
      </c>
    </row>
    <row r="18" ht="12.75">
      <c r="A18" s="2" t="s">
        <v>7</v>
      </c>
    </row>
    <row r="19" ht="12.75">
      <c r="A19" s="3" t="s">
        <v>8</v>
      </c>
    </row>
    <row r="20" ht="12.75">
      <c r="A20" s="4" t="s">
        <v>9</v>
      </c>
    </row>
    <row r="21" ht="12.75">
      <c r="A21" s="4" t="s">
        <v>10</v>
      </c>
    </row>
    <row r="22" ht="12.75">
      <c r="A22" s="3" t="s">
        <v>11</v>
      </c>
    </row>
    <row r="23" ht="12.75">
      <c r="A23" s="4" t="s">
        <v>2</v>
      </c>
    </row>
    <row r="24" ht="12.75">
      <c r="A24" s="4" t="s">
        <v>12</v>
      </c>
    </row>
    <row r="25" ht="12.75">
      <c r="A25" s="4" t="s">
        <v>3</v>
      </c>
    </row>
    <row r="26" ht="12.75">
      <c r="A26" s="2" t="s">
        <v>13</v>
      </c>
    </row>
    <row r="27" ht="12.75">
      <c r="A27" s="3" t="s">
        <v>14</v>
      </c>
    </row>
    <row r="28" ht="12.75">
      <c r="A28" s="3" t="s">
        <v>15</v>
      </c>
    </row>
    <row r="29" ht="12.75">
      <c r="A29" s="2" t="s">
        <v>16</v>
      </c>
    </row>
    <row r="30" ht="12.75">
      <c r="A30" s="3" t="s">
        <v>8</v>
      </c>
    </row>
    <row r="31" ht="12.75">
      <c r="A31" s="4" t="s">
        <v>9</v>
      </c>
    </row>
    <row r="32" ht="12.75">
      <c r="A32" s="4" t="s">
        <v>10</v>
      </c>
    </row>
    <row r="33" ht="12.75">
      <c r="A33" s="4" t="s">
        <v>17</v>
      </c>
    </row>
    <row r="34" ht="12.75">
      <c r="A34" s="3" t="s">
        <v>18</v>
      </c>
    </row>
    <row r="35" ht="12.75">
      <c r="A35" s="3" t="s">
        <v>19</v>
      </c>
    </row>
    <row r="36" ht="12.75">
      <c r="A36" s="3" t="s">
        <v>12</v>
      </c>
    </row>
    <row r="37" ht="12.75">
      <c r="A37" s="3" t="s">
        <v>15</v>
      </c>
    </row>
    <row r="38" ht="12.75">
      <c r="A38" s="2" t="s">
        <v>20</v>
      </c>
    </row>
    <row r="39" ht="12.75">
      <c r="A39" s="3" t="s">
        <v>21</v>
      </c>
    </row>
    <row r="40" ht="12.75">
      <c r="A40" s="3" t="s">
        <v>22</v>
      </c>
    </row>
    <row r="41" ht="12.75">
      <c r="A41" s="5" t="s">
        <v>23</v>
      </c>
    </row>
    <row r="42" ht="12.75">
      <c r="A42" s="2" t="s">
        <v>24</v>
      </c>
    </row>
    <row r="43" ht="12.75">
      <c r="A43" s="2" t="s">
        <v>25</v>
      </c>
    </row>
    <row r="44" ht="12.75">
      <c r="A44" s="3" t="s">
        <v>26</v>
      </c>
    </row>
    <row r="45" ht="12.75">
      <c r="A45" s="3" t="s">
        <v>27</v>
      </c>
    </row>
    <row r="46" ht="12.75">
      <c r="A46" s="3" t="s">
        <v>28</v>
      </c>
    </row>
    <row r="47" ht="12.75">
      <c r="A47" s="3" t="s">
        <v>29</v>
      </c>
    </row>
    <row r="48" ht="12.75">
      <c r="A48" s="2" t="s">
        <v>30</v>
      </c>
    </row>
    <row r="49" ht="12.75">
      <c r="A49" s="6" t="s">
        <v>31</v>
      </c>
    </row>
    <row r="50" ht="12.75">
      <c r="A50" s="6" t="s">
        <v>32</v>
      </c>
    </row>
    <row r="51" ht="12.75">
      <c r="A51" s="3" t="s">
        <v>33</v>
      </c>
    </row>
    <row r="52" ht="12.75">
      <c r="A52" s="6" t="s">
        <v>34</v>
      </c>
    </row>
    <row r="53" ht="12.75">
      <c r="A53" s="3" t="s">
        <v>35</v>
      </c>
    </row>
    <row r="54" ht="12.75">
      <c r="A54" s="3" t="s">
        <v>36</v>
      </c>
    </row>
    <row r="55" ht="12.75">
      <c r="A55" s="6" t="s">
        <v>37</v>
      </c>
    </row>
    <row r="56" ht="12.75">
      <c r="A56" s="7" t="s">
        <v>38</v>
      </c>
    </row>
    <row r="57" ht="12.75">
      <c r="A57" s="7" t="s">
        <v>39</v>
      </c>
    </row>
    <row r="58" ht="12.75">
      <c r="A58" s="6" t="s">
        <v>40</v>
      </c>
    </row>
    <row r="59" ht="12.75">
      <c r="A59" s="6" t="s">
        <v>41</v>
      </c>
    </row>
    <row r="60" ht="12.75">
      <c r="A60" s="6" t="s">
        <v>42</v>
      </c>
    </row>
    <row r="61" ht="12.75">
      <c r="A61" s="6" t="s">
        <v>43</v>
      </c>
    </row>
    <row r="62" ht="12.75">
      <c r="A62" s="6" t="s">
        <v>44</v>
      </c>
    </row>
    <row r="63" ht="12.75">
      <c r="A63" s="8" t="s">
        <v>45</v>
      </c>
    </row>
    <row r="64" ht="12.75">
      <c r="A64" s="2" t="s">
        <v>46</v>
      </c>
    </row>
    <row r="65" ht="12.75">
      <c r="A65" s="5" t="s">
        <v>47</v>
      </c>
    </row>
    <row r="66" ht="12.75">
      <c r="A66" s="5" t="s">
        <v>48</v>
      </c>
    </row>
    <row r="67" ht="12.75">
      <c r="A67" s="2" t="s">
        <v>49</v>
      </c>
    </row>
    <row r="68" ht="12.75">
      <c r="A68" s="2" t="s">
        <v>50</v>
      </c>
    </row>
    <row r="69" ht="12.75">
      <c r="A69" s="5" t="s">
        <v>51</v>
      </c>
    </row>
    <row r="70" ht="12.75">
      <c r="A70" s="2" t="s">
        <v>52</v>
      </c>
    </row>
    <row r="71" ht="12.75">
      <c r="A71" s="2" t="s">
        <v>53</v>
      </c>
    </row>
    <row r="72" ht="12.75">
      <c r="A72" s="2" t="s">
        <v>54</v>
      </c>
    </row>
    <row r="73" ht="12.75">
      <c r="A73" s="2" t="s">
        <v>55</v>
      </c>
    </row>
    <row r="74" ht="12.75">
      <c r="A74" s="5" t="s">
        <v>56</v>
      </c>
    </row>
    <row r="75" ht="12.75">
      <c r="A75" s="5" t="s">
        <v>3</v>
      </c>
    </row>
    <row r="76" ht="12.75">
      <c r="A76" s="8" t="s">
        <v>57</v>
      </c>
    </row>
    <row r="77" ht="12.75">
      <c r="A77" s="2" t="s">
        <v>58</v>
      </c>
    </row>
    <row r="78" ht="12.75">
      <c r="A78" s="6" t="s">
        <v>59</v>
      </c>
    </row>
    <row r="79" ht="12.75">
      <c r="A79" s="6" t="s">
        <v>60</v>
      </c>
    </row>
    <row r="80" ht="12.75">
      <c r="A80" s="6" t="s">
        <v>61</v>
      </c>
    </row>
    <row r="81" ht="12.75">
      <c r="A81" s="6" t="s">
        <v>62</v>
      </c>
    </row>
    <row r="82" ht="12.75">
      <c r="A82" s="6" t="s">
        <v>63</v>
      </c>
    </row>
    <row r="83" ht="12.75">
      <c r="A83" s="6" t="s">
        <v>64</v>
      </c>
    </row>
    <row r="84" ht="12.75">
      <c r="A84" s="4" t="s">
        <v>65</v>
      </c>
    </row>
    <row r="85" ht="12.75">
      <c r="A85" s="4" t="s">
        <v>66</v>
      </c>
    </row>
    <row r="86" ht="12.75">
      <c r="A86" s="4" t="s">
        <v>67</v>
      </c>
    </row>
    <row r="87" ht="12.75">
      <c r="A87" s="4" t="s">
        <v>68</v>
      </c>
    </row>
    <row r="88" ht="12.75">
      <c r="A88" s="3" t="s">
        <v>69</v>
      </c>
    </row>
    <row r="89" ht="12.75">
      <c r="A89" s="3" t="s">
        <v>70</v>
      </c>
    </row>
    <row r="90" ht="12.75">
      <c r="A90" s="3" t="s">
        <v>71</v>
      </c>
    </row>
    <row r="91" ht="12.75">
      <c r="A91" s="3" t="s">
        <v>72</v>
      </c>
    </row>
    <row r="92" ht="12.75">
      <c r="A92" s="3" t="s">
        <v>73</v>
      </c>
    </row>
    <row r="93" ht="12.75">
      <c r="A93" s="3" t="s">
        <v>74</v>
      </c>
    </row>
    <row r="94" ht="12.75">
      <c r="A94" s="3" t="s">
        <v>75</v>
      </c>
    </row>
    <row r="95" ht="12.75">
      <c r="A95" s="3" t="s">
        <v>76</v>
      </c>
    </row>
    <row r="96" ht="12.75">
      <c r="A96" s="3" t="s">
        <v>77</v>
      </c>
    </row>
    <row r="97" ht="12.75">
      <c r="A97" s="3" t="s">
        <v>78</v>
      </c>
    </row>
    <row r="98" ht="12.75">
      <c r="A98" s="3" t="s">
        <v>79</v>
      </c>
    </row>
    <row r="99" ht="12.75">
      <c r="A99" s="3" t="s">
        <v>80</v>
      </c>
    </row>
    <row r="100" ht="12.75">
      <c r="A100" s="4" t="s">
        <v>81</v>
      </c>
    </row>
    <row r="101" ht="12.75">
      <c r="A101" s="4" t="s">
        <v>82</v>
      </c>
    </row>
    <row r="102" ht="12.75">
      <c r="A102" s="4" t="s">
        <v>83</v>
      </c>
    </row>
    <row r="103" ht="12.75">
      <c r="A103" s="4" t="s">
        <v>84</v>
      </c>
    </row>
    <row r="104" ht="12.75">
      <c r="A104" s="3" t="s">
        <v>3</v>
      </c>
    </row>
    <row r="105" ht="12.75">
      <c r="A105" s="3" t="s">
        <v>85</v>
      </c>
    </row>
    <row r="106" ht="12.75">
      <c r="A106" s="2" t="s">
        <v>86</v>
      </c>
    </row>
    <row r="107" ht="12.75">
      <c r="A107" s="3" t="s">
        <v>61</v>
      </c>
    </row>
    <row r="108" ht="12.75">
      <c r="A108" s="3" t="s">
        <v>59</v>
      </c>
    </row>
    <row r="109" ht="12.75">
      <c r="A109" s="3" t="s">
        <v>60</v>
      </c>
    </row>
    <row r="110" ht="12.75">
      <c r="A110" s="3" t="s">
        <v>87</v>
      </c>
    </row>
    <row r="111" ht="12.75">
      <c r="A111" s="3" t="s">
        <v>62</v>
      </c>
    </row>
    <row r="112" ht="12.75">
      <c r="A112" s="3" t="s">
        <v>88</v>
      </c>
    </row>
    <row r="113" ht="12.75">
      <c r="A113" s="3" t="s">
        <v>64</v>
      </c>
    </row>
    <row r="114" ht="12.75">
      <c r="A114" s="4" t="s">
        <v>89</v>
      </c>
    </row>
    <row r="115" ht="12.75">
      <c r="A115" s="4" t="s">
        <v>67</v>
      </c>
    </row>
    <row r="116" ht="12.75">
      <c r="A116" s="4" t="s">
        <v>90</v>
      </c>
    </row>
    <row r="117" ht="12.75">
      <c r="A117" s="3" t="s">
        <v>69</v>
      </c>
    </row>
    <row r="118" ht="12.75">
      <c r="A118" s="3" t="s">
        <v>91</v>
      </c>
    </row>
    <row r="119" ht="12.75">
      <c r="A119" s="3" t="s">
        <v>92</v>
      </c>
    </row>
    <row r="120" ht="12.75">
      <c r="A120" s="3" t="s">
        <v>93</v>
      </c>
    </row>
    <row r="121" ht="12.75">
      <c r="A121" s="3" t="s">
        <v>74</v>
      </c>
    </row>
    <row r="122" ht="12.75">
      <c r="A122" s="3" t="s">
        <v>76</v>
      </c>
    </row>
    <row r="123" ht="12.75">
      <c r="A123" s="3" t="s">
        <v>94</v>
      </c>
    </row>
    <row r="124" ht="12.75">
      <c r="A124" s="3" t="s">
        <v>95</v>
      </c>
    </row>
    <row r="125" ht="12.75">
      <c r="A125" s="3" t="s">
        <v>79</v>
      </c>
    </row>
    <row r="126" ht="12.75">
      <c r="A126" s="3" t="s">
        <v>80</v>
      </c>
    </row>
    <row r="127" ht="12.75">
      <c r="A127" s="4" t="s">
        <v>81</v>
      </c>
    </row>
    <row r="128" ht="12.75">
      <c r="A128" s="4" t="s">
        <v>82</v>
      </c>
    </row>
    <row r="129" ht="12.75">
      <c r="A129" s="4" t="s">
        <v>96</v>
      </c>
    </row>
    <row r="130" ht="12.75">
      <c r="A130" s="3" t="s">
        <v>97</v>
      </c>
    </row>
    <row r="131" ht="12.75">
      <c r="A131" s="3" t="s">
        <v>3</v>
      </c>
    </row>
    <row r="132" ht="12.75">
      <c r="A132" s="3" t="s">
        <v>98</v>
      </c>
    </row>
    <row r="133" ht="12.75">
      <c r="A133" s="3" t="s">
        <v>99</v>
      </c>
    </row>
    <row r="134" ht="12.75">
      <c r="A134" s="2" t="s">
        <v>100</v>
      </c>
    </row>
    <row r="135" ht="12.75">
      <c r="A135" s="2" t="s">
        <v>101</v>
      </c>
    </row>
    <row r="136" ht="12.75">
      <c r="A136" s="2" t="s">
        <v>102</v>
      </c>
    </row>
    <row r="137" ht="12.75">
      <c r="A137" s="3" t="s">
        <v>103</v>
      </c>
    </row>
    <row r="138" ht="12.75">
      <c r="A138" s="3" t="s">
        <v>104</v>
      </c>
    </row>
    <row r="139" ht="12.75">
      <c r="A139" s="3" t="s">
        <v>105</v>
      </c>
    </row>
    <row r="140" ht="12.75">
      <c r="A140" s="2" t="s">
        <v>106</v>
      </c>
    </row>
    <row r="141" ht="12.75">
      <c r="A141" s="2" t="s">
        <v>107</v>
      </c>
    </row>
    <row r="142" ht="12.75">
      <c r="A142" s="3" t="s">
        <v>108</v>
      </c>
    </row>
    <row r="143" ht="12.75">
      <c r="A143" s="6" t="s">
        <v>109</v>
      </c>
    </row>
    <row r="144" ht="12.75">
      <c r="A144" s="6" t="s">
        <v>81</v>
      </c>
    </row>
    <row r="145" ht="12.75">
      <c r="A145" s="6" t="s">
        <v>110</v>
      </c>
    </row>
    <row r="146" ht="12.75">
      <c r="A146" s="5" t="s">
        <v>111</v>
      </c>
    </row>
    <row r="147" ht="12.75">
      <c r="A147" s="2" t="s">
        <v>112</v>
      </c>
    </row>
    <row r="148" ht="12.75">
      <c r="A148" s="5" t="s">
        <v>113</v>
      </c>
    </row>
    <row r="149" ht="12.75">
      <c r="A149" s="2" t="s">
        <v>114</v>
      </c>
    </row>
    <row r="150" ht="12.75">
      <c r="A150" s="3" t="s">
        <v>115</v>
      </c>
    </row>
    <row r="151" ht="12.75">
      <c r="A151" s="6" t="s">
        <v>116</v>
      </c>
    </row>
    <row r="152" ht="12.75">
      <c r="A152" s="6" t="s">
        <v>117</v>
      </c>
    </row>
    <row r="153" ht="12.75">
      <c r="A153" s="6" t="s">
        <v>118</v>
      </c>
    </row>
    <row r="154" ht="12.75">
      <c r="A154" s="5" t="s">
        <v>119</v>
      </c>
    </row>
    <row r="155" ht="12.75">
      <c r="A155" s="5" t="s">
        <v>120</v>
      </c>
    </row>
    <row r="156" ht="12.75">
      <c r="A156" s="5" t="s">
        <v>121</v>
      </c>
    </row>
    <row r="157" ht="12.75">
      <c r="A157" s="5" t="s">
        <v>11</v>
      </c>
    </row>
    <row r="158" ht="12.75">
      <c r="A158" s="6" t="s">
        <v>122</v>
      </c>
    </row>
    <row r="159" ht="12.75">
      <c r="A159" s="6" t="s">
        <v>123</v>
      </c>
    </row>
    <row r="160" ht="12.75">
      <c r="A160" s="6" t="s">
        <v>124</v>
      </c>
    </row>
    <row r="161" ht="12.75">
      <c r="A161" s="6" t="s">
        <v>125</v>
      </c>
    </row>
    <row r="162" ht="12.75">
      <c r="A162" s="8" t="s">
        <v>126</v>
      </c>
    </row>
    <row r="163" ht="12.75">
      <c r="A163" s="5" t="s">
        <v>127</v>
      </c>
    </row>
    <row r="164" ht="12.75">
      <c r="A164" s="5" t="s">
        <v>3</v>
      </c>
    </row>
    <row r="165" ht="12.75">
      <c r="A165" s="8" t="s">
        <v>128</v>
      </c>
    </row>
    <row r="166" ht="12.75">
      <c r="A166" s="2" t="s">
        <v>129</v>
      </c>
    </row>
    <row r="167" ht="12.75">
      <c r="A167" s="2" t="s">
        <v>130</v>
      </c>
    </row>
    <row r="168" ht="12.75">
      <c r="A168" s="2" t="s">
        <v>131</v>
      </c>
    </row>
    <row r="169" ht="12.75">
      <c r="A169" s="2" t="s">
        <v>132</v>
      </c>
    </row>
    <row r="170" ht="12.75">
      <c r="A170" s="2" t="s">
        <v>133</v>
      </c>
    </row>
    <row r="171" ht="12.75">
      <c r="A171" s="2" t="s">
        <v>134</v>
      </c>
    </row>
    <row r="172" ht="12.75">
      <c r="A172" s="2" t="s">
        <v>135</v>
      </c>
    </row>
    <row r="173" ht="12.75">
      <c r="A173" s="2" t="s">
        <v>136</v>
      </c>
    </row>
    <row r="174" ht="12.75">
      <c r="A174" s="2" t="s">
        <v>137</v>
      </c>
    </row>
    <row r="175" ht="12.75">
      <c r="A175" s="2" t="s">
        <v>3</v>
      </c>
    </row>
    <row r="176" ht="12.75">
      <c r="A176" s="8" t="s">
        <v>138</v>
      </c>
    </row>
    <row r="177" ht="12.75">
      <c r="A177" s="2" t="s">
        <v>139</v>
      </c>
    </row>
    <row r="178" ht="12.75">
      <c r="A178" s="2" t="s">
        <v>140</v>
      </c>
    </row>
    <row r="179" ht="12.75">
      <c r="A179" s="5" t="s">
        <v>141</v>
      </c>
    </row>
    <row r="180" ht="12.75">
      <c r="A180" s="5" t="s">
        <v>142</v>
      </c>
    </row>
    <row r="181" ht="12.75">
      <c r="A181" s="5" t="s">
        <v>143</v>
      </c>
    </row>
    <row r="182" ht="12.75">
      <c r="A182" s="8" t="s">
        <v>144</v>
      </c>
    </row>
    <row r="183" ht="12.75">
      <c r="A183" s="2" t="s">
        <v>145</v>
      </c>
    </row>
    <row r="184" ht="12.75">
      <c r="A184" s="2" t="s">
        <v>146</v>
      </c>
    </row>
    <row r="185" ht="12.75">
      <c r="A185" s="2" t="s">
        <v>147</v>
      </c>
    </row>
    <row r="186" ht="12.75">
      <c r="A186" s="2" t="s">
        <v>148</v>
      </c>
    </row>
    <row r="187" ht="12.75">
      <c r="A187" s="8" t="s">
        <v>149</v>
      </c>
    </row>
    <row r="188" ht="12.75">
      <c r="A188" s="5" t="s">
        <v>150</v>
      </c>
    </row>
    <row r="189" ht="12.75">
      <c r="A189" s="2" t="s">
        <v>3</v>
      </c>
    </row>
    <row r="190" ht="12.75">
      <c r="A190" s="8" t="s">
        <v>151</v>
      </c>
    </row>
    <row r="191" ht="12.75">
      <c r="A191" s="9" t="s">
        <v>152</v>
      </c>
    </row>
    <row r="192" ht="12.75">
      <c r="A192" s="9" t="s">
        <v>3</v>
      </c>
    </row>
    <row r="193" ht="12.75">
      <c r="A193" s="8" t="s">
        <v>153</v>
      </c>
    </row>
    <row r="194" ht="12.75">
      <c r="A194" s="2" t="s">
        <v>154</v>
      </c>
    </row>
    <row r="195" ht="12.75">
      <c r="A195" s="2" t="s">
        <v>155</v>
      </c>
    </row>
    <row r="196" ht="12.75">
      <c r="A196" s="8" t="s">
        <v>156</v>
      </c>
    </row>
    <row r="197" ht="12.75">
      <c r="A197" s="2" t="s">
        <v>157</v>
      </c>
    </row>
    <row r="198" ht="12.75">
      <c r="A198" s="6" t="s">
        <v>158</v>
      </c>
    </row>
    <row r="199" ht="12.75">
      <c r="A199" s="6" t="s">
        <v>159</v>
      </c>
    </row>
    <row r="200" ht="12.75">
      <c r="A200" s="6" t="s">
        <v>160</v>
      </c>
    </row>
    <row r="201" ht="12.75">
      <c r="A201" s="6" t="s">
        <v>161</v>
      </c>
    </row>
    <row r="202" ht="12.75">
      <c r="A202" s="6" t="s">
        <v>162</v>
      </c>
    </row>
    <row r="203" ht="12.75">
      <c r="A203" s="6" t="s">
        <v>163</v>
      </c>
    </row>
    <row r="204" ht="12.75">
      <c r="A204" s="7" t="s">
        <v>164</v>
      </c>
    </row>
    <row r="205" ht="12.75">
      <c r="A205" s="7" t="s">
        <v>165</v>
      </c>
    </row>
    <row r="206" ht="12.75">
      <c r="A206" s="7" t="s">
        <v>166</v>
      </c>
    </row>
    <row r="207" ht="12.75">
      <c r="A207" s="7" t="s">
        <v>167</v>
      </c>
    </row>
    <row r="208" ht="12.75">
      <c r="A208" s="6" t="s">
        <v>3</v>
      </c>
    </row>
    <row r="209" ht="12.75">
      <c r="A209" s="5" t="s">
        <v>168</v>
      </c>
    </row>
    <row r="210" ht="12.75">
      <c r="A210" s="6" t="s">
        <v>169</v>
      </c>
    </row>
    <row r="211" ht="12.75">
      <c r="A211" s="5" t="s">
        <v>170</v>
      </c>
    </row>
    <row r="212" ht="12.75">
      <c r="A212" s="6" t="s">
        <v>171</v>
      </c>
    </row>
    <row r="213" ht="12.75">
      <c r="A213" s="6" t="s">
        <v>172</v>
      </c>
    </row>
    <row r="214" ht="12.75">
      <c r="A214" s="6" t="s">
        <v>3</v>
      </c>
    </row>
    <row r="215" ht="12.75">
      <c r="A215" s="2" t="s">
        <v>173</v>
      </c>
    </row>
    <row r="216" ht="12.75">
      <c r="A216" s="3" t="s">
        <v>174</v>
      </c>
    </row>
    <row r="217" ht="12.75">
      <c r="A217" s="2" t="s">
        <v>175</v>
      </c>
    </row>
    <row r="218" ht="12.75">
      <c r="A218" s="5" t="s">
        <v>176</v>
      </c>
    </row>
    <row r="219" ht="12.75">
      <c r="A219" s="6" t="s">
        <v>177</v>
      </c>
    </row>
    <row r="220" ht="12.75">
      <c r="A220" s="6" t="s">
        <v>178</v>
      </c>
    </row>
    <row r="221" ht="12.75">
      <c r="A221" s="3" t="s">
        <v>179</v>
      </c>
    </row>
    <row r="222" ht="12.75">
      <c r="A222" s="6" t="s">
        <v>3</v>
      </c>
    </row>
    <row r="223" ht="12.75">
      <c r="A223" s="5" t="s">
        <v>180</v>
      </c>
    </row>
    <row r="224" ht="12.75">
      <c r="A224" s="5" t="s">
        <v>181</v>
      </c>
    </row>
    <row r="225" ht="12.75">
      <c r="A225" s="6" t="s">
        <v>182</v>
      </c>
    </row>
    <row r="226" ht="12.75">
      <c r="A226" s="6" t="s">
        <v>183</v>
      </c>
    </row>
    <row r="227" ht="12.75">
      <c r="A227" s="5" t="s">
        <v>184</v>
      </c>
    </row>
    <row r="228" ht="12.75">
      <c r="A228" s="5" t="s">
        <v>185</v>
      </c>
    </row>
    <row r="229" ht="12.75">
      <c r="A229" s="6" t="s">
        <v>186</v>
      </c>
    </row>
    <row r="230" ht="12.75">
      <c r="A230" s="6" t="s">
        <v>3</v>
      </c>
    </row>
    <row r="231" ht="12.75">
      <c r="A231" s="5" t="s">
        <v>187</v>
      </c>
    </row>
    <row r="232" ht="12.75">
      <c r="A232" s="10" t="s">
        <v>188</v>
      </c>
    </row>
    <row r="233" ht="12.75">
      <c r="A233" s="10" t="s">
        <v>189</v>
      </c>
    </row>
    <row r="234" ht="12.75">
      <c r="A234" s="8" t="s">
        <v>190</v>
      </c>
    </row>
    <row r="235" ht="12.75">
      <c r="A235" s="5" t="s">
        <v>191</v>
      </c>
    </row>
    <row r="236" ht="12.75">
      <c r="A236" s="2" t="s">
        <v>192</v>
      </c>
    </row>
    <row r="237" ht="12.75">
      <c r="A237" s="2" t="s">
        <v>193</v>
      </c>
    </row>
    <row r="238" ht="12.75">
      <c r="A238" s="2" t="s">
        <v>194</v>
      </c>
    </row>
    <row r="239" ht="12.75">
      <c r="A239" s="2" t="s">
        <v>195</v>
      </c>
    </row>
    <row r="240" ht="12.75">
      <c r="A240" s="2" t="s">
        <v>196</v>
      </c>
    </row>
    <row r="241" ht="12.75">
      <c r="A241" s="5" t="s">
        <v>197</v>
      </c>
    </row>
    <row r="242" ht="12.75">
      <c r="A242" s="2" t="s">
        <v>198</v>
      </c>
    </row>
    <row r="243" ht="12.75">
      <c r="A243" s="2" t="s">
        <v>15</v>
      </c>
    </row>
    <row r="244" ht="12.75">
      <c r="A244" s="10" t="s">
        <v>199</v>
      </c>
    </row>
    <row r="245" ht="12.75">
      <c r="A245" s="8" t="s">
        <v>200</v>
      </c>
    </row>
    <row r="246" ht="12.75">
      <c r="A246" s="5" t="s">
        <v>201</v>
      </c>
    </row>
    <row r="247" ht="12.75">
      <c r="A247" s="5" t="s">
        <v>202</v>
      </c>
    </row>
    <row r="248" ht="12.75">
      <c r="A248" s="5" t="s">
        <v>203</v>
      </c>
    </row>
    <row r="249" ht="12.75">
      <c r="A249" s="5" t="s">
        <v>204</v>
      </c>
    </row>
    <row r="250" ht="12.75">
      <c r="A250" s="5" t="s">
        <v>205</v>
      </c>
    </row>
    <row r="251" ht="12.75">
      <c r="A251" s="5" t="s">
        <v>206</v>
      </c>
    </row>
    <row r="252" ht="12.75">
      <c r="A252" s="5" t="s">
        <v>207</v>
      </c>
    </row>
    <row r="253" ht="12.75">
      <c r="A253" s="5" t="s">
        <v>208</v>
      </c>
    </row>
    <row r="254" ht="12.75">
      <c r="A254" s="5" t="s">
        <v>3</v>
      </c>
    </row>
    <row r="255" ht="12.75">
      <c r="A255" s="10" t="s">
        <v>209</v>
      </c>
    </row>
    <row r="256" ht="12.75">
      <c r="A256" s="8" t="s">
        <v>210</v>
      </c>
    </row>
    <row r="257" ht="12.75">
      <c r="A257" s="2" t="s">
        <v>211</v>
      </c>
    </row>
    <row r="258" ht="12.75">
      <c r="A258" s="2" t="s">
        <v>212</v>
      </c>
    </row>
    <row r="259" ht="12.75">
      <c r="A259" s="8" t="s">
        <v>213</v>
      </c>
    </row>
    <row r="260" ht="12.75">
      <c r="A260" s="5" t="s">
        <v>214</v>
      </c>
    </row>
    <row r="261" ht="12.75">
      <c r="A261" s="5" t="s">
        <v>215</v>
      </c>
    </row>
    <row r="262" ht="12.75">
      <c r="A262" s="5" t="s">
        <v>82</v>
      </c>
    </row>
    <row r="263" ht="12.75">
      <c r="A263" s="5" t="s">
        <v>216</v>
      </c>
    </row>
    <row r="264" ht="12.75">
      <c r="A264" s="5" t="s">
        <v>217</v>
      </c>
    </row>
    <row r="265" ht="12.75">
      <c r="A265" s="5" t="s">
        <v>218</v>
      </c>
    </row>
    <row r="266" ht="12.75">
      <c r="A266" s="10" t="s">
        <v>219</v>
      </c>
    </row>
    <row r="267" ht="12.75">
      <c r="A267" s="8" t="s">
        <v>220</v>
      </c>
    </row>
    <row r="268" ht="12.75">
      <c r="A268" s="2" t="s">
        <v>221</v>
      </c>
    </row>
    <row r="269" ht="12.75">
      <c r="A269" s="3" t="s">
        <v>222</v>
      </c>
    </row>
    <row r="270" ht="12.75">
      <c r="A270" s="3" t="s">
        <v>223</v>
      </c>
    </row>
    <row r="271" ht="12.75">
      <c r="A271" s="2" t="s">
        <v>12</v>
      </c>
    </row>
    <row r="272" ht="12.75">
      <c r="A272" s="5" t="s">
        <v>224</v>
      </c>
    </row>
    <row r="273" ht="12.75">
      <c r="A273" s="5" t="s">
        <v>225</v>
      </c>
    </row>
    <row r="274" ht="12.75">
      <c r="A274" s="5" t="s">
        <v>226</v>
      </c>
    </row>
    <row r="275" ht="12.75">
      <c r="A275" s="5" t="s">
        <v>227</v>
      </c>
    </row>
    <row r="276" ht="12.75">
      <c r="A276" s="2" t="s">
        <v>228</v>
      </c>
    </row>
    <row r="277" ht="12.75">
      <c r="A277" s="2" t="s">
        <v>229</v>
      </c>
    </row>
    <row r="278" ht="12.75">
      <c r="A278" s="5" t="s">
        <v>230</v>
      </c>
    </row>
    <row r="279" ht="12.75">
      <c r="A279" s="5" t="s">
        <v>231</v>
      </c>
    </row>
    <row r="280" ht="12.75">
      <c r="A280" s="5" t="s">
        <v>232</v>
      </c>
    </row>
    <row r="281" ht="12.75">
      <c r="A281" s="2" t="s">
        <v>233</v>
      </c>
    </row>
    <row r="282" ht="12.75">
      <c r="A282" s="5" t="s">
        <v>234</v>
      </c>
    </row>
    <row r="283" ht="12.75">
      <c r="A283" s="5" t="s">
        <v>235</v>
      </c>
    </row>
    <row r="284" ht="12.75">
      <c r="A284" s="2" t="s">
        <v>236</v>
      </c>
    </row>
    <row r="285" ht="12.75">
      <c r="A285" s="5" t="s">
        <v>237</v>
      </c>
    </row>
    <row r="286" ht="12.75">
      <c r="A286" s="5" t="s">
        <v>238</v>
      </c>
    </row>
    <row r="287" ht="12.75">
      <c r="A287" s="5" t="s">
        <v>239</v>
      </c>
    </row>
    <row r="288" ht="12.75">
      <c r="A288" s="5" t="s">
        <v>240</v>
      </c>
    </row>
    <row r="289" ht="12.75">
      <c r="A289" s="5" t="s">
        <v>241</v>
      </c>
    </row>
    <row r="290" ht="12.75">
      <c r="A290" s="5" t="s">
        <v>15</v>
      </c>
    </row>
    <row r="291" ht="12.75">
      <c r="A291" s="10" t="s">
        <v>242</v>
      </c>
    </row>
    <row r="292" ht="12.75">
      <c r="A292" s="8" t="s">
        <v>243</v>
      </c>
    </row>
    <row r="293" ht="12.75">
      <c r="A293" s="5" t="s">
        <v>244</v>
      </c>
    </row>
    <row r="294" ht="12.75">
      <c r="A294" s="10" t="s">
        <v>245</v>
      </c>
    </row>
  </sheetData>
  <printOptions/>
  <pageMargins left="0.75" right="0.75" top="1" bottom="1" header="0.492125985" footer="0.49212598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9:B294"/>
  <sheetViews>
    <sheetView workbookViewId="0" topLeftCell="A1">
      <selection activeCell="A30" sqref="A30"/>
    </sheetView>
  </sheetViews>
  <sheetFormatPr defaultColWidth="9.140625" defaultRowHeight="12.75"/>
  <cols>
    <col min="1" max="1" width="39.140625" style="0" bestFit="1" customWidth="1"/>
    <col min="2" max="2" width="7.7109375" style="0" bestFit="1" customWidth="1"/>
    <col min="3" max="3" width="11.7109375" style="0" bestFit="1" customWidth="1"/>
  </cols>
  <sheetData>
    <row r="9" s="13" customFormat="1" ht="12.75">
      <c r="B9" s="14"/>
    </row>
    <row r="10" s="13" customFormat="1" ht="12.75">
      <c r="B10" s="14"/>
    </row>
    <row r="11" ht="12.75">
      <c r="A11" s="1" t="s">
        <v>0</v>
      </c>
    </row>
    <row r="12" ht="12.75">
      <c r="A12" s="2" t="s">
        <v>1</v>
      </c>
    </row>
    <row r="13" ht="12.75">
      <c r="A13" s="3" t="s">
        <v>2</v>
      </c>
    </row>
    <row r="14" ht="12.75">
      <c r="A14" s="3" t="s">
        <v>3</v>
      </c>
    </row>
    <row r="15" ht="12.75">
      <c r="A15" s="2" t="s">
        <v>4</v>
      </c>
    </row>
    <row r="16" ht="12.75">
      <c r="A16" s="2" t="s">
        <v>5</v>
      </c>
    </row>
    <row r="17" ht="12.75">
      <c r="A17" s="2" t="s">
        <v>6</v>
      </c>
    </row>
    <row r="18" ht="12.75">
      <c r="A18" s="2" t="s">
        <v>7</v>
      </c>
    </row>
    <row r="19" ht="12.75">
      <c r="A19" s="3" t="s">
        <v>8</v>
      </c>
    </row>
    <row r="20" ht="12.75">
      <c r="A20" s="4" t="s">
        <v>9</v>
      </c>
    </row>
    <row r="21" ht="12.75">
      <c r="A21" s="4" t="s">
        <v>10</v>
      </c>
    </row>
    <row r="22" ht="12.75">
      <c r="A22" s="3" t="s">
        <v>11</v>
      </c>
    </row>
    <row r="23" ht="12.75">
      <c r="A23" s="4" t="s">
        <v>2</v>
      </c>
    </row>
    <row r="24" ht="12.75">
      <c r="A24" s="4" t="s">
        <v>12</v>
      </c>
    </row>
    <row r="25" ht="12.75">
      <c r="A25" s="4" t="s">
        <v>3</v>
      </c>
    </row>
    <row r="26" ht="12.75">
      <c r="A26" s="2" t="s">
        <v>13</v>
      </c>
    </row>
    <row r="27" ht="12.75">
      <c r="A27" s="3" t="s">
        <v>14</v>
      </c>
    </row>
    <row r="28" ht="12.75">
      <c r="A28" s="3" t="s">
        <v>15</v>
      </c>
    </row>
    <row r="29" ht="12.75">
      <c r="A29" s="2" t="s">
        <v>16</v>
      </c>
    </row>
    <row r="30" ht="12.75">
      <c r="A30" s="3" t="s">
        <v>8</v>
      </c>
    </row>
    <row r="31" ht="12.75">
      <c r="A31" s="4" t="s">
        <v>9</v>
      </c>
    </row>
    <row r="32" ht="12.75">
      <c r="A32" s="4" t="s">
        <v>10</v>
      </c>
    </row>
    <row r="33" ht="12.75">
      <c r="A33" s="4" t="s">
        <v>17</v>
      </c>
    </row>
    <row r="34" ht="12.75">
      <c r="A34" s="3" t="s">
        <v>18</v>
      </c>
    </row>
    <row r="35" ht="12.75">
      <c r="A35" s="3" t="s">
        <v>19</v>
      </c>
    </row>
    <row r="36" ht="12.75">
      <c r="A36" s="3" t="s">
        <v>12</v>
      </c>
    </row>
    <row r="37" ht="12.75">
      <c r="A37" s="3" t="s">
        <v>15</v>
      </c>
    </row>
    <row r="38" ht="12.75">
      <c r="A38" s="2" t="s">
        <v>20</v>
      </c>
    </row>
    <row r="39" ht="12.75">
      <c r="A39" s="3" t="s">
        <v>21</v>
      </c>
    </row>
    <row r="40" ht="12.75">
      <c r="A40" s="3" t="s">
        <v>22</v>
      </c>
    </row>
    <row r="41" ht="12.75">
      <c r="A41" s="5" t="s">
        <v>23</v>
      </c>
    </row>
    <row r="42" ht="12.75">
      <c r="A42" s="2" t="s">
        <v>24</v>
      </c>
    </row>
    <row r="43" ht="12.75">
      <c r="A43" s="2" t="s">
        <v>25</v>
      </c>
    </row>
    <row r="44" ht="12.75">
      <c r="A44" s="3" t="s">
        <v>26</v>
      </c>
    </row>
    <row r="45" ht="12.75">
      <c r="A45" s="3" t="s">
        <v>27</v>
      </c>
    </row>
    <row r="46" ht="12.75">
      <c r="A46" s="3" t="s">
        <v>28</v>
      </c>
    </row>
    <row r="47" ht="12.75">
      <c r="A47" s="3" t="s">
        <v>29</v>
      </c>
    </row>
    <row r="48" ht="12.75">
      <c r="A48" s="2" t="s">
        <v>30</v>
      </c>
    </row>
    <row r="49" ht="12.75">
      <c r="A49" s="6" t="s">
        <v>31</v>
      </c>
    </row>
    <row r="50" ht="12.75">
      <c r="A50" s="6" t="s">
        <v>32</v>
      </c>
    </row>
    <row r="51" ht="12.75">
      <c r="A51" s="3" t="s">
        <v>33</v>
      </c>
    </row>
    <row r="52" ht="12.75">
      <c r="A52" s="6" t="s">
        <v>34</v>
      </c>
    </row>
    <row r="53" ht="12.75">
      <c r="A53" s="3" t="s">
        <v>35</v>
      </c>
    </row>
    <row r="54" ht="12.75">
      <c r="A54" s="3" t="s">
        <v>36</v>
      </c>
    </row>
    <row r="55" ht="12.75">
      <c r="A55" s="6" t="s">
        <v>37</v>
      </c>
    </row>
    <row r="56" ht="12.75">
      <c r="A56" s="7" t="s">
        <v>38</v>
      </c>
    </row>
    <row r="57" ht="12.75">
      <c r="A57" s="7" t="s">
        <v>39</v>
      </c>
    </row>
    <row r="58" ht="12.75">
      <c r="A58" s="6" t="s">
        <v>40</v>
      </c>
    </row>
    <row r="59" ht="12.75">
      <c r="A59" s="6" t="s">
        <v>41</v>
      </c>
    </row>
    <row r="60" ht="12.75">
      <c r="A60" s="6" t="s">
        <v>42</v>
      </c>
    </row>
    <row r="61" ht="12.75">
      <c r="A61" s="6" t="s">
        <v>43</v>
      </c>
    </row>
    <row r="62" ht="12.75">
      <c r="A62" s="6" t="s">
        <v>44</v>
      </c>
    </row>
    <row r="63" ht="12.75">
      <c r="A63" s="8" t="s">
        <v>45</v>
      </c>
    </row>
    <row r="64" ht="12.75">
      <c r="A64" s="2" t="s">
        <v>46</v>
      </c>
    </row>
    <row r="65" ht="12.75">
      <c r="A65" s="5" t="s">
        <v>47</v>
      </c>
    </row>
    <row r="66" ht="12.75">
      <c r="A66" s="5" t="s">
        <v>48</v>
      </c>
    </row>
    <row r="67" ht="12.75">
      <c r="A67" s="2" t="s">
        <v>49</v>
      </c>
    </row>
    <row r="68" ht="12.75">
      <c r="A68" s="2" t="s">
        <v>50</v>
      </c>
    </row>
    <row r="69" ht="12.75">
      <c r="A69" s="5" t="s">
        <v>51</v>
      </c>
    </row>
    <row r="70" ht="12.75">
      <c r="A70" s="2" t="s">
        <v>52</v>
      </c>
    </row>
    <row r="71" ht="12.75">
      <c r="A71" s="2" t="s">
        <v>53</v>
      </c>
    </row>
    <row r="72" ht="12.75">
      <c r="A72" s="2" t="s">
        <v>54</v>
      </c>
    </row>
    <row r="73" ht="12.75">
      <c r="A73" s="2" t="s">
        <v>55</v>
      </c>
    </row>
    <row r="74" ht="12.75">
      <c r="A74" s="5" t="s">
        <v>56</v>
      </c>
    </row>
    <row r="75" ht="12.75">
      <c r="A75" s="5" t="s">
        <v>3</v>
      </c>
    </row>
    <row r="76" ht="12.75">
      <c r="A76" s="8" t="s">
        <v>57</v>
      </c>
    </row>
    <row r="77" ht="12.75">
      <c r="A77" s="2" t="s">
        <v>58</v>
      </c>
    </row>
    <row r="78" ht="12.75">
      <c r="A78" s="6" t="s">
        <v>59</v>
      </c>
    </row>
    <row r="79" ht="12.75">
      <c r="A79" s="6" t="s">
        <v>60</v>
      </c>
    </row>
    <row r="80" ht="12.75">
      <c r="A80" s="6" t="s">
        <v>61</v>
      </c>
    </row>
    <row r="81" ht="12.75">
      <c r="A81" s="6" t="s">
        <v>62</v>
      </c>
    </row>
    <row r="82" ht="12.75">
      <c r="A82" s="6" t="s">
        <v>63</v>
      </c>
    </row>
    <row r="83" ht="12.75">
      <c r="A83" s="6" t="s">
        <v>64</v>
      </c>
    </row>
    <row r="84" ht="12.75">
      <c r="A84" s="4" t="s">
        <v>65</v>
      </c>
    </row>
    <row r="85" ht="12.75">
      <c r="A85" s="4" t="s">
        <v>66</v>
      </c>
    </row>
    <row r="86" ht="12.75">
      <c r="A86" s="4" t="s">
        <v>67</v>
      </c>
    </row>
    <row r="87" ht="12.75">
      <c r="A87" s="4" t="s">
        <v>68</v>
      </c>
    </row>
    <row r="88" ht="12.75">
      <c r="A88" s="3" t="s">
        <v>69</v>
      </c>
    </row>
    <row r="89" ht="12.75">
      <c r="A89" s="3" t="s">
        <v>70</v>
      </c>
    </row>
    <row r="90" ht="12.75">
      <c r="A90" s="3" t="s">
        <v>71</v>
      </c>
    </row>
    <row r="91" ht="12.75">
      <c r="A91" s="3" t="s">
        <v>72</v>
      </c>
    </row>
    <row r="92" ht="12.75">
      <c r="A92" s="3" t="s">
        <v>73</v>
      </c>
    </row>
    <row r="93" ht="12.75">
      <c r="A93" s="3" t="s">
        <v>74</v>
      </c>
    </row>
    <row r="94" ht="12.75">
      <c r="A94" s="3" t="s">
        <v>75</v>
      </c>
    </row>
    <row r="95" ht="12.75">
      <c r="A95" s="3" t="s">
        <v>76</v>
      </c>
    </row>
    <row r="96" ht="12.75">
      <c r="A96" s="3" t="s">
        <v>77</v>
      </c>
    </row>
    <row r="97" ht="12.75">
      <c r="A97" s="3" t="s">
        <v>78</v>
      </c>
    </row>
    <row r="98" ht="12.75">
      <c r="A98" s="3" t="s">
        <v>79</v>
      </c>
    </row>
    <row r="99" ht="12.75">
      <c r="A99" s="3" t="s">
        <v>80</v>
      </c>
    </row>
    <row r="100" ht="12.75">
      <c r="A100" s="4" t="s">
        <v>81</v>
      </c>
    </row>
    <row r="101" ht="12.75">
      <c r="A101" s="4" t="s">
        <v>82</v>
      </c>
    </row>
    <row r="102" ht="12.75">
      <c r="A102" s="4" t="s">
        <v>83</v>
      </c>
    </row>
    <row r="103" ht="12.75">
      <c r="A103" s="4" t="s">
        <v>84</v>
      </c>
    </row>
    <row r="104" ht="12.75">
      <c r="A104" s="3" t="s">
        <v>3</v>
      </c>
    </row>
    <row r="105" ht="12.75">
      <c r="A105" s="3" t="s">
        <v>85</v>
      </c>
    </row>
    <row r="106" ht="12.75">
      <c r="A106" s="2" t="s">
        <v>86</v>
      </c>
    </row>
    <row r="107" ht="12.75">
      <c r="A107" s="3" t="s">
        <v>61</v>
      </c>
    </row>
    <row r="108" ht="12.75">
      <c r="A108" s="3" t="s">
        <v>59</v>
      </c>
    </row>
    <row r="109" ht="12.75">
      <c r="A109" s="3" t="s">
        <v>60</v>
      </c>
    </row>
    <row r="110" ht="12.75">
      <c r="A110" s="3" t="s">
        <v>87</v>
      </c>
    </row>
    <row r="111" ht="12.75">
      <c r="A111" s="3" t="s">
        <v>62</v>
      </c>
    </row>
    <row r="112" ht="12.75">
      <c r="A112" s="3" t="s">
        <v>88</v>
      </c>
    </row>
    <row r="113" ht="12.75">
      <c r="A113" s="3" t="s">
        <v>64</v>
      </c>
    </row>
    <row r="114" ht="12.75">
      <c r="A114" s="4" t="s">
        <v>89</v>
      </c>
    </row>
    <row r="115" ht="12.75">
      <c r="A115" s="4" t="s">
        <v>67</v>
      </c>
    </row>
    <row r="116" ht="12.75">
      <c r="A116" s="4" t="s">
        <v>90</v>
      </c>
    </row>
    <row r="117" ht="12.75">
      <c r="A117" s="3" t="s">
        <v>69</v>
      </c>
    </row>
    <row r="118" ht="12.75">
      <c r="A118" s="3" t="s">
        <v>91</v>
      </c>
    </row>
    <row r="119" ht="12.75">
      <c r="A119" s="3" t="s">
        <v>92</v>
      </c>
    </row>
    <row r="120" ht="12.75">
      <c r="A120" s="3" t="s">
        <v>93</v>
      </c>
    </row>
    <row r="121" ht="12.75">
      <c r="A121" s="3" t="s">
        <v>74</v>
      </c>
    </row>
    <row r="122" ht="12.75">
      <c r="A122" s="3" t="s">
        <v>76</v>
      </c>
    </row>
    <row r="123" ht="12.75">
      <c r="A123" s="3" t="s">
        <v>94</v>
      </c>
    </row>
    <row r="124" ht="12.75">
      <c r="A124" s="3" t="s">
        <v>95</v>
      </c>
    </row>
    <row r="125" ht="12.75">
      <c r="A125" s="3" t="s">
        <v>79</v>
      </c>
    </row>
    <row r="126" ht="12.75">
      <c r="A126" s="3" t="s">
        <v>80</v>
      </c>
    </row>
    <row r="127" ht="12.75">
      <c r="A127" s="4" t="s">
        <v>81</v>
      </c>
    </row>
    <row r="128" ht="12.75">
      <c r="A128" s="4" t="s">
        <v>82</v>
      </c>
    </row>
    <row r="129" ht="12.75">
      <c r="A129" s="4" t="s">
        <v>96</v>
      </c>
    </row>
    <row r="130" ht="12.75">
      <c r="A130" s="3" t="s">
        <v>97</v>
      </c>
    </row>
    <row r="131" ht="12.75">
      <c r="A131" s="3" t="s">
        <v>3</v>
      </c>
    </row>
    <row r="132" ht="12.75">
      <c r="A132" s="3" t="s">
        <v>98</v>
      </c>
    </row>
    <row r="133" ht="12.75">
      <c r="A133" s="3" t="s">
        <v>99</v>
      </c>
    </row>
    <row r="134" ht="12.75">
      <c r="A134" s="2" t="s">
        <v>100</v>
      </c>
    </row>
    <row r="135" ht="12.75">
      <c r="A135" s="2" t="s">
        <v>101</v>
      </c>
    </row>
    <row r="136" ht="12.75">
      <c r="A136" s="2" t="s">
        <v>102</v>
      </c>
    </row>
    <row r="137" ht="12.75">
      <c r="A137" s="3" t="s">
        <v>103</v>
      </c>
    </row>
    <row r="138" ht="12.75">
      <c r="A138" s="3" t="s">
        <v>104</v>
      </c>
    </row>
    <row r="139" ht="12.75">
      <c r="A139" s="3" t="s">
        <v>105</v>
      </c>
    </row>
    <row r="140" ht="12.75">
      <c r="A140" s="2" t="s">
        <v>106</v>
      </c>
    </row>
    <row r="141" ht="12.75">
      <c r="A141" s="2" t="s">
        <v>107</v>
      </c>
    </row>
    <row r="142" ht="12.75">
      <c r="A142" s="3" t="s">
        <v>108</v>
      </c>
    </row>
    <row r="143" ht="12.75">
      <c r="A143" s="6" t="s">
        <v>109</v>
      </c>
    </row>
    <row r="144" ht="12.75">
      <c r="A144" s="6" t="s">
        <v>81</v>
      </c>
    </row>
    <row r="145" ht="12.75">
      <c r="A145" s="6" t="s">
        <v>110</v>
      </c>
    </row>
    <row r="146" ht="12.75">
      <c r="A146" s="5" t="s">
        <v>111</v>
      </c>
    </row>
    <row r="147" ht="12.75">
      <c r="A147" s="2" t="s">
        <v>112</v>
      </c>
    </row>
    <row r="148" ht="12.75">
      <c r="A148" s="5" t="s">
        <v>113</v>
      </c>
    </row>
    <row r="149" ht="12.75">
      <c r="A149" s="2" t="s">
        <v>114</v>
      </c>
    </row>
    <row r="150" ht="12.75">
      <c r="A150" s="3" t="s">
        <v>115</v>
      </c>
    </row>
    <row r="151" ht="12.75">
      <c r="A151" s="6" t="s">
        <v>116</v>
      </c>
    </row>
    <row r="152" ht="12.75">
      <c r="A152" s="6" t="s">
        <v>117</v>
      </c>
    </row>
    <row r="153" ht="12.75">
      <c r="A153" s="6" t="s">
        <v>118</v>
      </c>
    </row>
    <row r="154" ht="12.75">
      <c r="A154" s="5" t="s">
        <v>119</v>
      </c>
    </row>
    <row r="155" ht="12.75">
      <c r="A155" s="5" t="s">
        <v>120</v>
      </c>
    </row>
    <row r="156" ht="12.75">
      <c r="A156" s="5" t="s">
        <v>121</v>
      </c>
    </row>
    <row r="157" ht="12.75">
      <c r="A157" s="5" t="s">
        <v>11</v>
      </c>
    </row>
    <row r="158" ht="12.75">
      <c r="A158" s="6" t="s">
        <v>122</v>
      </c>
    </row>
    <row r="159" ht="12.75">
      <c r="A159" s="6" t="s">
        <v>123</v>
      </c>
    </row>
    <row r="160" ht="12.75">
      <c r="A160" s="6" t="s">
        <v>124</v>
      </c>
    </row>
    <row r="161" ht="12.75">
      <c r="A161" s="6" t="s">
        <v>125</v>
      </c>
    </row>
    <row r="162" ht="12.75">
      <c r="A162" s="8" t="s">
        <v>126</v>
      </c>
    </row>
    <row r="163" ht="12.75">
      <c r="A163" s="5" t="s">
        <v>127</v>
      </c>
    </row>
    <row r="164" ht="12.75">
      <c r="A164" s="5" t="s">
        <v>3</v>
      </c>
    </row>
    <row r="165" ht="12.75">
      <c r="A165" s="8" t="s">
        <v>128</v>
      </c>
    </row>
    <row r="166" ht="12.75">
      <c r="A166" s="2" t="s">
        <v>129</v>
      </c>
    </row>
    <row r="167" ht="12.75">
      <c r="A167" s="2" t="s">
        <v>130</v>
      </c>
    </row>
    <row r="168" ht="12.75">
      <c r="A168" s="2" t="s">
        <v>131</v>
      </c>
    </row>
    <row r="169" ht="12.75">
      <c r="A169" s="2" t="s">
        <v>132</v>
      </c>
    </row>
    <row r="170" ht="12.75">
      <c r="A170" s="2" t="s">
        <v>133</v>
      </c>
    </row>
    <row r="171" ht="12.75">
      <c r="A171" s="2" t="s">
        <v>134</v>
      </c>
    </row>
    <row r="172" ht="12.75">
      <c r="A172" s="2" t="s">
        <v>135</v>
      </c>
    </row>
    <row r="173" ht="12.75">
      <c r="A173" s="2" t="s">
        <v>136</v>
      </c>
    </row>
    <row r="174" ht="12.75">
      <c r="A174" s="2" t="s">
        <v>137</v>
      </c>
    </row>
    <row r="175" ht="12.75">
      <c r="A175" s="2" t="s">
        <v>3</v>
      </c>
    </row>
    <row r="176" ht="12.75">
      <c r="A176" s="8" t="s">
        <v>138</v>
      </c>
    </row>
    <row r="177" ht="12.75">
      <c r="A177" s="2" t="s">
        <v>139</v>
      </c>
    </row>
    <row r="178" ht="12.75">
      <c r="A178" s="2" t="s">
        <v>140</v>
      </c>
    </row>
    <row r="179" ht="12.75">
      <c r="A179" s="5" t="s">
        <v>141</v>
      </c>
    </row>
    <row r="180" ht="12.75">
      <c r="A180" s="5" t="s">
        <v>142</v>
      </c>
    </row>
    <row r="181" ht="12.75">
      <c r="A181" s="5" t="s">
        <v>143</v>
      </c>
    </row>
    <row r="182" ht="12.75">
      <c r="A182" s="8" t="s">
        <v>144</v>
      </c>
    </row>
    <row r="183" ht="12.75">
      <c r="A183" s="2" t="s">
        <v>145</v>
      </c>
    </row>
    <row r="184" ht="12.75">
      <c r="A184" s="2" t="s">
        <v>146</v>
      </c>
    </row>
    <row r="185" ht="12.75">
      <c r="A185" s="2" t="s">
        <v>147</v>
      </c>
    </row>
    <row r="186" ht="12.75">
      <c r="A186" s="2" t="s">
        <v>148</v>
      </c>
    </row>
    <row r="187" ht="12.75">
      <c r="A187" s="8" t="s">
        <v>149</v>
      </c>
    </row>
    <row r="188" ht="12.75">
      <c r="A188" s="5" t="s">
        <v>150</v>
      </c>
    </row>
    <row r="189" ht="12.75">
      <c r="A189" s="2" t="s">
        <v>3</v>
      </c>
    </row>
    <row r="190" ht="12.75">
      <c r="A190" s="8" t="s">
        <v>151</v>
      </c>
    </row>
    <row r="191" ht="12.75">
      <c r="A191" s="9" t="s">
        <v>152</v>
      </c>
    </row>
    <row r="192" ht="12.75">
      <c r="A192" s="9" t="s">
        <v>3</v>
      </c>
    </row>
    <row r="193" ht="12.75">
      <c r="A193" s="8" t="s">
        <v>153</v>
      </c>
    </row>
    <row r="194" ht="12.75">
      <c r="A194" s="2" t="s">
        <v>154</v>
      </c>
    </row>
    <row r="195" ht="12.75">
      <c r="A195" s="2" t="s">
        <v>155</v>
      </c>
    </row>
    <row r="196" ht="12.75">
      <c r="A196" s="8" t="s">
        <v>156</v>
      </c>
    </row>
    <row r="197" ht="12.75">
      <c r="A197" s="2" t="s">
        <v>157</v>
      </c>
    </row>
    <row r="198" ht="12.75">
      <c r="A198" s="6" t="s">
        <v>158</v>
      </c>
    </row>
    <row r="199" ht="12.75">
      <c r="A199" s="6" t="s">
        <v>159</v>
      </c>
    </row>
    <row r="200" ht="12.75">
      <c r="A200" s="6" t="s">
        <v>160</v>
      </c>
    </row>
    <row r="201" ht="12.75">
      <c r="A201" s="6" t="s">
        <v>161</v>
      </c>
    </row>
    <row r="202" ht="12.75">
      <c r="A202" s="6" t="s">
        <v>162</v>
      </c>
    </row>
    <row r="203" ht="12.75">
      <c r="A203" s="6" t="s">
        <v>163</v>
      </c>
    </row>
    <row r="204" ht="12.75">
      <c r="A204" s="7" t="s">
        <v>164</v>
      </c>
    </row>
    <row r="205" ht="12.75">
      <c r="A205" s="7" t="s">
        <v>165</v>
      </c>
    </row>
    <row r="206" ht="12.75">
      <c r="A206" s="7" t="s">
        <v>166</v>
      </c>
    </row>
    <row r="207" ht="12.75">
      <c r="A207" s="7" t="s">
        <v>167</v>
      </c>
    </row>
    <row r="208" ht="12.75">
      <c r="A208" s="6" t="s">
        <v>3</v>
      </c>
    </row>
    <row r="209" ht="12.75">
      <c r="A209" s="5" t="s">
        <v>168</v>
      </c>
    </row>
    <row r="210" ht="12.75">
      <c r="A210" s="6" t="s">
        <v>169</v>
      </c>
    </row>
    <row r="211" ht="12.75">
      <c r="A211" s="5" t="s">
        <v>170</v>
      </c>
    </row>
    <row r="212" ht="12.75">
      <c r="A212" s="6" t="s">
        <v>171</v>
      </c>
    </row>
    <row r="213" ht="12.75">
      <c r="A213" s="6" t="s">
        <v>172</v>
      </c>
    </row>
    <row r="214" ht="12.75">
      <c r="A214" s="6" t="s">
        <v>3</v>
      </c>
    </row>
    <row r="215" ht="12.75">
      <c r="A215" s="2" t="s">
        <v>173</v>
      </c>
    </row>
    <row r="216" ht="12.75">
      <c r="A216" s="3" t="s">
        <v>174</v>
      </c>
    </row>
    <row r="217" ht="12.75">
      <c r="A217" s="2" t="s">
        <v>175</v>
      </c>
    </row>
    <row r="218" ht="12.75">
      <c r="A218" s="5" t="s">
        <v>176</v>
      </c>
    </row>
    <row r="219" ht="12.75">
      <c r="A219" s="6" t="s">
        <v>177</v>
      </c>
    </row>
    <row r="220" ht="12.75">
      <c r="A220" s="6" t="s">
        <v>178</v>
      </c>
    </row>
    <row r="221" ht="12.75">
      <c r="A221" s="3" t="s">
        <v>179</v>
      </c>
    </row>
    <row r="222" ht="12.75">
      <c r="A222" s="6" t="s">
        <v>3</v>
      </c>
    </row>
    <row r="223" ht="12.75">
      <c r="A223" s="5" t="s">
        <v>180</v>
      </c>
    </row>
    <row r="224" ht="12.75">
      <c r="A224" s="5" t="s">
        <v>181</v>
      </c>
    </row>
    <row r="225" ht="12.75">
      <c r="A225" s="6" t="s">
        <v>182</v>
      </c>
    </row>
    <row r="226" ht="12.75">
      <c r="A226" s="6" t="s">
        <v>183</v>
      </c>
    </row>
    <row r="227" ht="12.75">
      <c r="A227" s="5" t="s">
        <v>184</v>
      </c>
    </row>
    <row r="228" ht="12.75">
      <c r="A228" s="5" t="s">
        <v>185</v>
      </c>
    </row>
    <row r="229" ht="12.75">
      <c r="A229" s="6" t="s">
        <v>186</v>
      </c>
    </row>
    <row r="230" ht="12.75">
      <c r="A230" s="6" t="s">
        <v>3</v>
      </c>
    </row>
    <row r="231" ht="12.75">
      <c r="A231" s="5" t="s">
        <v>187</v>
      </c>
    </row>
    <row r="232" ht="12.75">
      <c r="A232" s="10" t="s">
        <v>188</v>
      </c>
    </row>
    <row r="233" ht="12.75">
      <c r="A233" s="10" t="s">
        <v>189</v>
      </c>
    </row>
    <row r="234" ht="12.75">
      <c r="A234" s="8" t="s">
        <v>190</v>
      </c>
    </row>
    <row r="235" ht="12.75">
      <c r="A235" s="5" t="s">
        <v>191</v>
      </c>
    </row>
    <row r="236" ht="12.75">
      <c r="A236" s="2" t="s">
        <v>192</v>
      </c>
    </row>
    <row r="237" ht="12.75">
      <c r="A237" s="2" t="s">
        <v>193</v>
      </c>
    </row>
    <row r="238" ht="12.75">
      <c r="A238" s="2" t="s">
        <v>194</v>
      </c>
    </row>
    <row r="239" ht="12.75">
      <c r="A239" s="2" t="s">
        <v>195</v>
      </c>
    </row>
    <row r="240" ht="12.75">
      <c r="A240" s="2" t="s">
        <v>196</v>
      </c>
    </row>
    <row r="241" ht="12.75">
      <c r="A241" s="5" t="s">
        <v>197</v>
      </c>
    </row>
    <row r="242" ht="12.75">
      <c r="A242" s="2" t="s">
        <v>198</v>
      </c>
    </row>
    <row r="243" ht="12.75">
      <c r="A243" s="2" t="s">
        <v>15</v>
      </c>
    </row>
    <row r="244" ht="12.75">
      <c r="A244" s="10" t="s">
        <v>199</v>
      </c>
    </row>
    <row r="245" ht="12.75">
      <c r="A245" s="8" t="s">
        <v>200</v>
      </c>
    </row>
    <row r="246" ht="12.75">
      <c r="A246" s="5" t="s">
        <v>201</v>
      </c>
    </row>
    <row r="247" ht="12.75">
      <c r="A247" s="5" t="s">
        <v>202</v>
      </c>
    </row>
    <row r="248" ht="12.75">
      <c r="A248" s="5" t="s">
        <v>203</v>
      </c>
    </row>
    <row r="249" ht="12.75">
      <c r="A249" s="5" t="s">
        <v>204</v>
      </c>
    </row>
    <row r="250" ht="12.75">
      <c r="A250" s="5" t="s">
        <v>205</v>
      </c>
    </row>
    <row r="251" ht="12.75">
      <c r="A251" s="5" t="s">
        <v>206</v>
      </c>
    </row>
    <row r="252" ht="12.75">
      <c r="A252" s="5" t="s">
        <v>207</v>
      </c>
    </row>
    <row r="253" ht="12.75">
      <c r="A253" s="5" t="s">
        <v>208</v>
      </c>
    </row>
    <row r="254" ht="12.75">
      <c r="A254" s="5" t="s">
        <v>3</v>
      </c>
    </row>
    <row r="255" ht="12.75">
      <c r="A255" s="10" t="s">
        <v>209</v>
      </c>
    </row>
    <row r="256" ht="12.75">
      <c r="A256" s="8" t="s">
        <v>210</v>
      </c>
    </row>
    <row r="257" ht="12.75">
      <c r="A257" s="2" t="s">
        <v>211</v>
      </c>
    </row>
    <row r="258" ht="12.75">
      <c r="A258" s="2" t="s">
        <v>212</v>
      </c>
    </row>
    <row r="259" ht="12.75">
      <c r="A259" s="8" t="s">
        <v>213</v>
      </c>
    </row>
    <row r="260" ht="12.75">
      <c r="A260" s="5" t="s">
        <v>214</v>
      </c>
    </row>
    <row r="261" ht="12.75">
      <c r="A261" s="5" t="s">
        <v>215</v>
      </c>
    </row>
    <row r="262" ht="12.75">
      <c r="A262" s="5" t="s">
        <v>82</v>
      </c>
    </row>
    <row r="263" ht="12.75">
      <c r="A263" s="5" t="s">
        <v>216</v>
      </c>
    </row>
    <row r="264" ht="12.75">
      <c r="A264" s="5" t="s">
        <v>217</v>
      </c>
    </row>
    <row r="265" ht="12.75">
      <c r="A265" s="5" t="s">
        <v>218</v>
      </c>
    </row>
    <row r="266" ht="12.75">
      <c r="A266" s="10" t="s">
        <v>219</v>
      </c>
    </row>
    <row r="267" ht="12.75">
      <c r="A267" s="8" t="s">
        <v>220</v>
      </c>
    </row>
    <row r="268" ht="12.75">
      <c r="A268" s="2" t="s">
        <v>221</v>
      </c>
    </row>
    <row r="269" ht="12.75">
      <c r="A269" s="3" t="s">
        <v>222</v>
      </c>
    </row>
    <row r="270" ht="12.75">
      <c r="A270" s="3" t="s">
        <v>223</v>
      </c>
    </row>
    <row r="271" ht="12.75">
      <c r="A271" s="2" t="s">
        <v>12</v>
      </c>
    </row>
    <row r="272" ht="12.75">
      <c r="A272" s="5" t="s">
        <v>224</v>
      </c>
    </row>
    <row r="273" ht="12.75">
      <c r="A273" s="5" t="s">
        <v>225</v>
      </c>
    </row>
    <row r="274" ht="12.75">
      <c r="A274" s="5" t="s">
        <v>226</v>
      </c>
    </row>
    <row r="275" ht="12.75">
      <c r="A275" s="5" t="s">
        <v>227</v>
      </c>
    </row>
    <row r="276" ht="12.75">
      <c r="A276" s="2" t="s">
        <v>228</v>
      </c>
    </row>
    <row r="277" ht="12.75">
      <c r="A277" s="2" t="s">
        <v>229</v>
      </c>
    </row>
    <row r="278" ht="12.75">
      <c r="A278" s="5" t="s">
        <v>230</v>
      </c>
    </row>
    <row r="279" ht="12.75">
      <c r="A279" s="5" t="s">
        <v>231</v>
      </c>
    </row>
    <row r="280" ht="12.75">
      <c r="A280" s="5" t="s">
        <v>232</v>
      </c>
    </row>
    <row r="281" ht="12.75">
      <c r="A281" s="2" t="s">
        <v>233</v>
      </c>
    </row>
    <row r="282" ht="12.75">
      <c r="A282" s="5" t="s">
        <v>234</v>
      </c>
    </row>
    <row r="283" ht="12.75">
      <c r="A283" s="5" t="s">
        <v>235</v>
      </c>
    </row>
    <row r="284" ht="12.75">
      <c r="A284" s="2" t="s">
        <v>236</v>
      </c>
    </row>
    <row r="285" ht="12.75">
      <c r="A285" s="5" t="s">
        <v>237</v>
      </c>
    </row>
    <row r="286" ht="12.75">
      <c r="A286" s="5" t="s">
        <v>238</v>
      </c>
    </row>
    <row r="287" ht="12.75">
      <c r="A287" s="5" t="s">
        <v>239</v>
      </c>
    </row>
    <row r="288" ht="12.75">
      <c r="A288" s="5" t="s">
        <v>240</v>
      </c>
    </row>
    <row r="289" ht="12.75">
      <c r="A289" s="5" t="s">
        <v>241</v>
      </c>
    </row>
    <row r="290" ht="12.75">
      <c r="A290" s="5" t="s">
        <v>15</v>
      </c>
    </row>
    <row r="291" ht="12.75">
      <c r="A291" s="10" t="s">
        <v>242</v>
      </c>
    </row>
    <row r="292" ht="12.75">
      <c r="A292" s="8" t="s">
        <v>243</v>
      </c>
    </row>
    <row r="293" ht="12.75">
      <c r="A293" s="5" t="s">
        <v>244</v>
      </c>
    </row>
    <row r="294" ht="12.75">
      <c r="A294" s="10" t="s">
        <v>245</v>
      </c>
    </row>
  </sheetData>
  <printOptions/>
  <pageMargins left="0.75" right="0.75" top="1" bottom="1" header="0.492125985" footer="0.49212598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2006-08-17T18:36:01Z</dcterms:created>
  <dcterms:modified xsi:type="dcterms:W3CDTF">2006-08-23T19:06:29Z</dcterms:modified>
  <cp:category/>
  <cp:version/>
  <cp:contentType/>
  <cp:contentStatus/>
</cp:coreProperties>
</file>